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birdf-my.sharepoint.com/personal/maha_birdf_com/Documents/Documents/ENERGY CENTER/EC Handbook/2026/August 2026 Budget/New files/"/>
    </mc:Choice>
  </mc:AlternateContent>
  <xr:revisionPtr revIDLastSave="0" documentId="8_{9C86CFBF-EB5E-468F-9B11-3F993C92BBC7}" xr6:coauthVersionLast="47" xr6:coauthVersionMax="47" xr10:uidLastSave="{00000000-0000-0000-0000-000000000000}"/>
  <bookViews>
    <workbookView xWindow="-108" yWindow="-108" windowWidth="23256" windowHeight="12456" tabRatio="656" firstSheet="1" activeTab="1" xr2:uid="{00000000-000D-0000-FFFF-FFFF00000000}"/>
  </bookViews>
  <sheets>
    <sheet name="How to consolidate" sheetId="1" r:id="rId1"/>
    <sheet name="Total Country Budget Split" sheetId="2" r:id="rId2"/>
    <sheet name="Total Tasks Report for Country" sheetId="3" r:id="rId3"/>
    <sheet name="Country Budget by Function" sheetId="4" r:id="rId4"/>
    <sheet name="Budget expenditures by segments"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Full_Table">'Total Country Budget Split'!$A$2:$E$15</definedName>
    <definedName name="_xlnm.Print_Area" localSheetId="4">'Budget expenditures by segments'!$A$1:$Q$31</definedName>
    <definedName name="_xlnm.Print_Area" localSheetId="3">'Country Budget by Function'!$A$1:$O$20</definedName>
    <definedName name="_xlnm.Print_Area" localSheetId="1">'Total Country Budget Split'!$A$1:$E$18</definedName>
    <definedName name="_xlnm.Print_Area" localSheetId="2">'Total Tasks Report for Country'!$A$1:$Q$33</definedName>
    <definedName name="Printout_LM" localSheetId="3">'Country Budget by Function'!$A$1:$O$20</definedName>
    <definedName name="Printout_LM">'Total Tasks Report for Country'!$A$1:$Q$33</definedName>
    <definedName name="Tasks_Summary_Report" localSheetId="3">'Country Budget by Function'!$A$1:$O$17</definedName>
    <definedName name="Tasks_Summary_Report">'Total Tasks Report for Country'!$A$1:$O$30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0" i="5" l="1"/>
  <c r="P21" i="5" s="1"/>
  <c r="N30" i="5"/>
  <c r="L30" i="5"/>
  <c r="L27" i="5" s="1"/>
  <c r="J30" i="5"/>
  <c r="J26" i="5" s="1"/>
  <c r="H30" i="5"/>
  <c r="H25" i="5" s="1"/>
  <c r="G30" i="5"/>
  <c r="O29" i="5"/>
  <c r="M29" i="5"/>
  <c r="N29" i="5" s="1"/>
  <c r="K29" i="5"/>
  <c r="L29" i="5" s="1"/>
  <c r="I29" i="5"/>
  <c r="J29" i="5" s="1"/>
  <c r="G29" i="5"/>
  <c r="H29" i="5" s="1"/>
  <c r="C29" i="5"/>
  <c r="P28" i="5"/>
  <c r="O28" i="5"/>
  <c r="N28" i="5"/>
  <c r="M28" i="5"/>
  <c r="K28" i="5"/>
  <c r="L28" i="5" s="1"/>
  <c r="I28" i="5"/>
  <c r="J28" i="5" s="1"/>
  <c r="G28" i="5"/>
  <c r="H28" i="5" s="1"/>
  <c r="C28" i="5"/>
  <c r="O27" i="5"/>
  <c r="P27" i="5" s="1"/>
  <c r="N27" i="5"/>
  <c r="M27" i="5"/>
  <c r="K27" i="5"/>
  <c r="I27" i="5"/>
  <c r="J27" i="5" s="1"/>
  <c r="G27" i="5"/>
  <c r="C27" i="5"/>
  <c r="O26" i="5"/>
  <c r="P26" i="5" s="1"/>
  <c r="M26" i="5"/>
  <c r="N26" i="5" s="1"/>
  <c r="L26" i="5"/>
  <c r="K26" i="5"/>
  <c r="I26" i="5"/>
  <c r="G26" i="5"/>
  <c r="C26" i="5"/>
  <c r="O25" i="5"/>
  <c r="P25" i="5" s="1"/>
  <c r="M25" i="5"/>
  <c r="N25" i="5" s="1"/>
  <c r="K25" i="5"/>
  <c r="L25" i="5" s="1"/>
  <c r="J25" i="5"/>
  <c r="I25" i="5"/>
  <c r="G25" i="5"/>
  <c r="C25" i="5"/>
  <c r="O24" i="5"/>
  <c r="P24" i="5" s="1"/>
  <c r="M24" i="5"/>
  <c r="N24" i="5" s="1"/>
  <c r="K24" i="5"/>
  <c r="L24" i="5" s="1"/>
  <c r="J24" i="5"/>
  <c r="I24" i="5"/>
  <c r="G24" i="5"/>
  <c r="C24" i="5"/>
  <c r="O23" i="5"/>
  <c r="P23" i="5" s="1"/>
  <c r="M23" i="5"/>
  <c r="N23" i="5" s="1"/>
  <c r="K23" i="5"/>
  <c r="L23" i="5" s="1"/>
  <c r="J23" i="5"/>
  <c r="I23" i="5"/>
  <c r="H23" i="5"/>
  <c r="G23" i="5"/>
  <c r="C23" i="5"/>
  <c r="O22" i="5"/>
  <c r="P22" i="5" s="1"/>
  <c r="M22" i="5"/>
  <c r="N22" i="5" s="1"/>
  <c r="K22" i="5"/>
  <c r="L22" i="5" s="1"/>
  <c r="I22" i="5"/>
  <c r="J22" i="5" s="1"/>
  <c r="G22" i="5"/>
  <c r="H22" i="5" s="1"/>
  <c r="C22" i="5"/>
  <c r="O21" i="5"/>
  <c r="M21" i="5"/>
  <c r="K21" i="5"/>
  <c r="L21" i="5" s="1"/>
  <c r="I21" i="5"/>
  <c r="J21" i="5" s="1"/>
  <c r="G21" i="5"/>
  <c r="H21" i="5" s="1"/>
  <c r="C21" i="5"/>
  <c r="P20" i="5"/>
  <c r="O20" i="5"/>
  <c r="N20" i="5"/>
  <c r="M20" i="5"/>
  <c r="K20" i="5"/>
  <c r="L20" i="5" s="1"/>
  <c r="I20" i="5"/>
  <c r="J20" i="5" s="1"/>
  <c r="G20" i="5"/>
  <c r="H20" i="5" s="1"/>
  <c r="C20" i="5"/>
  <c r="O18" i="5"/>
  <c r="M18" i="5"/>
  <c r="K18" i="5"/>
  <c r="I18" i="5"/>
  <c r="G18" i="5"/>
  <c r="P14" i="5"/>
  <c r="N14" i="5"/>
  <c r="N7" i="5" s="1"/>
  <c r="L14" i="5"/>
  <c r="L13" i="5" s="1"/>
  <c r="J14" i="5"/>
  <c r="J10" i="5" s="1"/>
  <c r="H14" i="5"/>
  <c r="H9" i="5" s="1"/>
  <c r="G14" i="5"/>
  <c r="C14" i="5"/>
  <c r="O13" i="5"/>
  <c r="P13" i="5" s="1"/>
  <c r="N13" i="5"/>
  <c r="M13" i="5"/>
  <c r="K13" i="5"/>
  <c r="I13" i="5"/>
  <c r="J13" i="5" s="1"/>
  <c r="G13" i="5"/>
  <c r="H13" i="5" s="1"/>
  <c r="C13" i="5"/>
  <c r="O12" i="5"/>
  <c r="P12" i="5" s="1"/>
  <c r="M12" i="5"/>
  <c r="N12" i="5" s="1"/>
  <c r="L12" i="5"/>
  <c r="K12" i="5"/>
  <c r="I12" i="5"/>
  <c r="J12" i="5" s="1"/>
  <c r="G12" i="5"/>
  <c r="H12" i="5" s="1"/>
  <c r="C12" i="5"/>
  <c r="O11" i="5"/>
  <c r="P11" i="5" s="1"/>
  <c r="M11" i="5"/>
  <c r="N11" i="5" s="1"/>
  <c r="K11" i="5"/>
  <c r="L11" i="5" s="1"/>
  <c r="I11" i="5"/>
  <c r="J11" i="5" s="1"/>
  <c r="H11" i="5"/>
  <c r="G11" i="5"/>
  <c r="C11" i="5"/>
  <c r="O10" i="5"/>
  <c r="P10" i="5" s="1"/>
  <c r="M10" i="5"/>
  <c r="N10" i="5" s="1"/>
  <c r="K10" i="5"/>
  <c r="L10" i="5" s="1"/>
  <c r="I10" i="5"/>
  <c r="G10" i="5"/>
  <c r="H10" i="5" s="1"/>
  <c r="C10" i="5"/>
  <c r="O9" i="5"/>
  <c r="P9" i="5" s="1"/>
  <c r="M9" i="5"/>
  <c r="N9" i="5" s="1"/>
  <c r="L9" i="5"/>
  <c r="K9" i="5"/>
  <c r="J9" i="5"/>
  <c r="I9" i="5"/>
  <c r="G9" i="5"/>
  <c r="C9" i="5"/>
  <c r="P8" i="5"/>
  <c r="O8" i="5"/>
  <c r="M8" i="5"/>
  <c r="N8" i="5" s="1"/>
  <c r="K8" i="5"/>
  <c r="L8" i="5" s="1"/>
  <c r="I8" i="5"/>
  <c r="J8" i="5" s="1"/>
  <c r="G8" i="5"/>
  <c r="H8" i="5" s="1"/>
  <c r="C8" i="5"/>
  <c r="P7" i="5"/>
  <c r="O7" i="5"/>
  <c r="M7" i="5"/>
  <c r="K7" i="5"/>
  <c r="L7" i="5" s="1"/>
  <c r="I7" i="5"/>
  <c r="J7" i="5" s="1"/>
  <c r="G7" i="5"/>
  <c r="H7" i="5" s="1"/>
  <c r="C7" i="5"/>
  <c r="O6" i="5"/>
  <c r="P6" i="5" s="1"/>
  <c r="M6" i="5"/>
  <c r="N6" i="5" s="1"/>
  <c r="K6" i="5"/>
  <c r="L6" i="5" s="1"/>
  <c r="I6" i="5"/>
  <c r="J6" i="5" s="1"/>
  <c r="G6" i="5"/>
  <c r="H6" i="5" s="1"/>
  <c r="C6" i="5"/>
  <c r="O5" i="5"/>
  <c r="P5" i="5" s="1"/>
  <c r="M5" i="5"/>
  <c r="N5" i="5" s="1"/>
  <c r="K5" i="5"/>
  <c r="J5" i="5"/>
  <c r="I5" i="5"/>
  <c r="G5" i="5"/>
  <c r="H5" i="5" s="1"/>
  <c r="C5" i="5"/>
  <c r="O4" i="5"/>
  <c r="P4" i="5" s="1"/>
  <c r="M4" i="5"/>
  <c r="L4" i="5"/>
  <c r="K4" i="5"/>
  <c r="I4" i="5"/>
  <c r="J4" i="5" s="1"/>
  <c r="G4" i="5"/>
  <c r="H4" i="5" s="1"/>
  <c r="C4" i="5"/>
  <c r="O2" i="5"/>
  <c r="M2" i="5"/>
  <c r="K2" i="5"/>
  <c r="I2" i="5"/>
  <c r="G2" i="5"/>
  <c r="C1" i="5"/>
  <c r="I16" i="4"/>
  <c r="H16" i="4"/>
  <c r="G16" i="4"/>
  <c r="M15" i="4"/>
  <c r="L15" i="4"/>
  <c r="K15" i="4"/>
  <c r="J15" i="4"/>
  <c r="I15" i="4"/>
  <c r="H15" i="4"/>
  <c r="G15" i="4"/>
  <c r="F15" i="4"/>
  <c r="E15" i="4"/>
  <c r="N15" i="4" s="1"/>
  <c r="B15" i="4"/>
  <c r="M14" i="4"/>
  <c r="L14" i="4"/>
  <c r="K14" i="4"/>
  <c r="N14" i="4" s="1"/>
  <c r="J14" i="4"/>
  <c r="I14" i="4"/>
  <c r="H14" i="4"/>
  <c r="G14" i="4"/>
  <c r="F14" i="4"/>
  <c r="E14" i="4"/>
  <c r="B14" i="4"/>
  <c r="M13" i="4"/>
  <c r="L13" i="4"/>
  <c r="K13" i="4"/>
  <c r="J13" i="4"/>
  <c r="I13" i="4"/>
  <c r="H13" i="4"/>
  <c r="G13" i="4"/>
  <c r="F13" i="4"/>
  <c r="E13" i="4"/>
  <c r="N13" i="4" s="1"/>
  <c r="B13" i="4"/>
  <c r="M12" i="4"/>
  <c r="L12" i="4"/>
  <c r="K12" i="4"/>
  <c r="J12" i="4"/>
  <c r="I12" i="4"/>
  <c r="H12" i="4"/>
  <c r="G12" i="4"/>
  <c r="F12" i="4"/>
  <c r="E12" i="4"/>
  <c r="N12" i="4" s="1"/>
  <c r="B12" i="4"/>
  <c r="M11" i="4"/>
  <c r="L11" i="4"/>
  <c r="K11" i="4"/>
  <c r="N11" i="4" s="1"/>
  <c r="J11" i="4"/>
  <c r="I11" i="4"/>
  <c r="H11" i="4"/>
  <c r="G11" i="4"/>
  <c r="F11" i="4"/>
  <c r="E11" i="4"/>
  <c r="B11" i="4"/>
  <c r="M10" i="4"/>
  <c r="L10" i="4"/>
  <c r="K10" i="4"/>
  <c r="J10" i="4"/>
  <c r="I10" i="4"/>
  <c r="H10" i="4"/>
  <c r="G10" i="4"/>
  <c r="F10" i="4"/>
  <c r="N10" i="4" s="1"/>
  <c r="E10" i="4"/>
  <c r="B10" i="4"/>
  <c r="M9" i="4"/>
  <c r="L9" i="4"/>
  <c r="K9" i="4"/>
  <c r="J9" i="4"/>
  <c r="I9" i="4"/>
  <c r="H9" i="4"/>
  <c r="G9" i="4"/>
  <c r="F9" i="4"/>
  <c r="E9" i="4"/>
  <c r="N9" i="4" s="1"/>
  <c r="B9" i="4"/>
  <c r="M8" i="4"/>
  <c r="L8" i="4"/>
  <c r="N8" i="4" s="1"/>
  <c r="K8" i="4"/>
  <c r="J8" i="4"/>
  <c r="I8" i="4"/>
  <c r="H8" i="4"/>
  <c r="G8" i="4"/>
  <c r="F8" i="4"/>
  <c r="E8" i="4"/>
  <c r="B8" i="4"/>
  <c r="M7" i="4"/>
  <c r="L7" i="4"/>
  <c r="K7" i="4"/>
  <c r="J7" i="4"/>
  <c r="I7" i="4"/>
  <c r="H7" i="4"/>
  <c r="G7" i="4"/>
  <c r="F7" i="4"/>
  <c r="E7" i="4"/>
  <c r="B7" i="4"/>
  <c r="M6" i="4"/>
  <c r="L6" i="4"/>
  <c r="K6" i="4"/>
  <c r="J6" i="4"/>
  <c r="I6" i="4"/>
  <c r="H6" i="4"/>
  <c r="G6" i="4"/>
  <c r="F6" i="4"/>
  <c r="F16" i="4" s="1"/>
  <c r="E6" i="4"/>
  <c r="E16" i="4" s="1"/>
  <c r="B6" i="4"/>
  <c r="D1" i="4"/>
  <c r="D30" i="3"/>
  <c r="D17" i="4" s="1"/>
  <c r="M28" i="3"/>
  <c r="L28" i="3"/>
  <c r="K28" i="3"/>
  <c r="J28" i="3"/>
  <c r="I28" i="3"/>
  <c r="H28" i="3"/>
  <c r="G28" i="3"/>
  <c r="F28" i="3"/>
  <c r="E28" i="3"/>
  <c r="N28" i="3" s="1"/>
  <c r="P28" i="3" s="1"/>
  <c r="D28" i="3"/>
  <c r="B28" i="3"/>
  <c r="A28" i="3"/>
  <c r="M27" i="3"/>
  <c r="N27" i="3" s="1"/>
  <c r="P27" i="3" s="1"/>
  <c r="L27" i="3"/>
  <c r="K27" i="3"/>
  <c r="J27" i="3"/>
  <c r="I27" i="3"/>
  <c r="H27" i="3"/>
  <c r="G27" i="3"/>
  <c r="F27" i="3"/>
  <c r="E27" i="3"/>
  <c r="D27" i="3"/>
  <c r="B27" i="3"/>
  <c r="A27" i="3"/>
  <c r="M26" i="3"/>
  <c r="L26" i="3"/>
  <c r="K26" i="3"/>
  <c r="N26" i="3" s="1"/>
  <c r="P26" i="3" s="1"/>
  <c r="J26" i="3"/>
  <c r="I26" i="3"/>
  <c r="H26" i="3"/>
  <c r="G26" i="3"/>
  <c r="F26" i="3"/>
  <c r="E26" i="3"/>
  <c r="D26" i="3"/>
  <c r="B26" i="3"/>
  <c r="A26" i="3"/>
  <c r="M25" i="3"/>
  <c r="L25" i="3"/>
  <c r="K25" i="3"/>
  <c r="J25" i="3"/>
  <c r="I25" i="3"/>
  <c r="H25" i="3"/>
  <c r="G25" i="3"/>
  <c r="F25" i="3"/>
  <c r="E25" i="3"/>
  <c r="D25" i="3"/>
  <c r="B25" i="3"/>
  <c r="A25" i="3"/>
  <c r="M24" i="3"/>
  <c r="L24" i="3"/>
  <c r="K24" i="3"/>
  <c r="J24" i="3"/>
  <c r="I24" i="3"/>
  <c r="H24" i="3"/>
  <c r="G24" i="3"/>
  <c r="F24" i="3"/>
  <c r="E24" i="3"/>
  <c r="D24" i="3"/>
  <c r="B24" i="3"/>
  <c r="A24" i="3"/>
  <c r="M23" i="3"/>
  <c r="L23" i="3"/>
  <c r="K23" i="3"/>
  <c r="J23" i="3"/>
  <c r="I23" i="3"/>
  <c r="H23" i="3"/>
  <c r="G23" i="3"/>
  <c r="F23" i="3"/>
  <c r="E23" i="3"/>
  <c r="N23" i="3" s="1"/>
  <c r="P23" i="3" s="1"/>
  <c r="D23" i="3"/>
  <c r="B23" i="3"/>
  <c r="A23" i="3"/>
  <c r="M22" i="3"/>
  <c r="L22" i="3"/>
  <c r="K22" i="3"/>
  <c r="J22" i="3"/>
  <c r="I22" i="3"/>
  <c r="H22" i="3"/>
  <c r="G22" i="3"/>
  <c r="F22" i="3"/>
  <c r="E22" i="3"/>
  <c r="D22" i="3"/>
  <c r="B22" i="3"/>
  <c r="A22" i="3"/>
  <c r="M21" i="3"/>
  <c r="L21" i="3"/>
  <c r="K21" i="3"/>
  <c r="J21" i="3"/>
  <c r="I21" i="3"/>
  <c r="H21" i="3"/>
  <c r="G21" i="3"/>
  <c r="F21" i="3"/>
  <c r="E21" i="3"/>
  <c r="N21" i="3" s="1"/>
  <c r="P21" i="3" s="1"/>
  <c r="D21" i="3"/>
  <c r="B21" i="3"/>
  <c r="A21" i="3"/>
  <c r="M20" i="3"/>
  <c r="L20" i="3"/>
  <c r="K20" i="3"/>
  <c r="J20" i="3"/>
  <c r="I20" i="3"/>
  <c r="H20" i="3"/>
  <c r="G20" i="3"/>
  <c r="F20" i="3"/>
  <c r="E20" i="3"/>
  <c r="N20" i="3" s="1"/>
  <c r="P20" i="3" s="1"/>
  <c r="D20" i="3"/>
  <c r="B20" i="3"/>
  <c r="A20" i="3"/>
  <c r="M19" i="3"/>
  <c r="N19" i="3" s="1"/>
  <c r="P19" i="3" s="1"/>
  <c r="L19" i="3"/>
  <c r="K19" i="3"/>
  <c r="J19" i="3"/>
  <c r="I19" i="3"/>
  <c r="H19" i="3"/>
  <c r="G19" i="3"/>
  <c r="F19" i="3"/>
  <c r="E19" i="3"/>
  <c r="D19" i="3"/>
  <c r="B19" i="3"/>
  <c r="A19" i="3"/>
  <c r="N18" i="3"/>
  <c r="P18" i="3" s="1"/>
  <c r="M18" i="3"/>
  <c r="L18" i="3"/>
  <c r="K18" i="3"/>
  <c r="J18" i="3"/>
  <c r="I18" i="3"/>
  <c r="H18" i="3"/>
  <c r="G18" i="3"/>
  <c r="F18" i="3"/>
  <c r="E18" i="3"/>
  <c r="D18" i="3"/>
  <c r="B18" i="3"/>
  <c r="A18" i="3"/>
  <c r="M17" i="3"/>
  <c r="L17" i="3"/>
  <c r="K17" i="3"/>
  <c r="J17" i="3"/>
  <c r="I17" i="3"/>
  <c r="H17" i="3"/>
  <c r="G17" i="3"/>
  <c r="F17" i="3"/>
  <c r="E17" i="3"/>
  <c r="D17" i="3"/>
  <c r="B17" i="3"/>
  <c r="A17" i="3"/>
  <c r="M16" i="3"/>
  <c r="L16" i="3"/>
  <c r="K16" i="3"/>
  <c r="J16" i="3"/>
  <c r="I16" i="3"/>
  <c r="H16" i="3"/>
  <c r="G16" i="3"/>
  <c r="N16" i="3" s="1"/>
  <c r="P16" i="3" s="1"/>
  <c r="F16" i="3"/>
  <c r="E16" i="3"/>
  <c r="D16" i="3"/>
  <c r="B16" i="3"/>
  <c r="A16" i="3"/>
  <c r="M15" i="3"/>
  <c r="L15" i="3"/>
  <c r="K15" i="3"/>
  <c r="J15" i="3"/>
  <c r="I15" i="3"/>
  <c r="H15" i="3"/>
  <c r="G15" i="3"/>
  <c r="F15" i="3"/>
  <c r="E15" i="3"/>
  <c r="D15" i="3"/>
  <c r="B15" i="3"/>
  <c r="A15" i="3"/>
  <c r="M14" i="3"/>
  <c r="L14" i="3"/>
  <c r="K14" i="3"/>
  <c r="J14" i="3"/>
  <c r="I14" i="3"/>
  <c r="H14" i="3"/>
  <c r="G14" i="3"/>
  <c r="F14" i="3"/>
  <c r="E14" i="3"/>
  <c r="N14" i="3" s="1"/>
  <c r="P14" i="3" s="1"/>
  <c r="D14" i="3"/>
  <c r="B14" i="3"/>
  <c r="A14" i="3"/>
  <c r="M13" i="3"/>
  <c r="L13" i="3"/>
  <c r="K13" i="3"/>
  <c r="J13" i="3"/>
  <c r="I13" i="3"/>
  <c r="H13" i="3"/>
  <c r="G13" i="3"/>
  <c r="F13" i="3"/>
  <c r="E13" i="3"/>
  <c r="N13" i="3" s="1"/>
  <c r="P13" i="3" s="1"/>
  <c r="D13" i="3"/>
  <c r="B13" i="3"/>
  <c r="A13" i="3"/>
  <c r="P12" i="3"/>
  <c r="M12" i="3"/>
  <c r="L12" i="3"/>
  <c r="K12" i="3"/>
  <c r="J12" i="3"/>
  <c r="I12" i="3"/>
  <c r="H12" i="3"/>
  <c r="G12" i="3"/>
  <c r="F12" i="3"/>
  <c r="E12" i="3"/>
  <c r="N12" i="3" s="1"/>
  <c r="D12" i="3"/>
  <c r="B12" i="3"/>
  <c r="A12" i="3"/>
  <c r="M11" i="3"/>
  <c r="N11" i="3" s="1"/>
  <c r="P11" i="3" s="1"/>
  <c r="L11" i="3"/>
  <c r="K11" i="3"/>
  <c r="J11" i="3"/>
  <c r="I11" i="3"/>
  <c r="H11" i="3"/>
  <c r="G11" i="3"/>
  <c r="F11" i="3"/>
  <c r="E11" i="3"/>
  <c r="D11" i="3"/>
  <c r="B11" i="3"/>
  <c r="A11" i="3"/>
  <c r="M10" i="3"/>
  <c r="L10" i="3"/>
  <c r="K10" i="3"/>
  <c r="N10" i="3" s="1"/>
  <c r="P10" i="3" s="1"/>
  <c r="J10" i="3"/>
  <c r="I10" i="3"/>
  <c r="H10" i="3"/>
  <c r="G10" i="3"/>
  <c r="F10" i="3"/>
  <c r="E10" i="3"/>
  <c r="D10" i="3"/>
  <c r="B10" i="3"/>
  <c r="A10" i="3"/>
  <c r="M9" i="3"/>
  <c r="L9" i="3"/>
  <c r="K9" i="3"/>
  <c r="J9" i="3"/>
  <c r="I9" i="3"/>
  <c r="N9" i="3" s="1"/>
  <c r="P9" i="3" s="1"/>
  <c r="H9" i="3"/>
  <c r="G9" i="3"/>
  <c r="F9" i="3"/>
  <c r="E9" i="3"/>
  <c r="D9" i="3"/>
  <c r="B9" i="3"/>
  <c r="A9" i="3"/>
  <c r="M8" i="3"/>
  <c r="L8" i="3"/>
  <c r="K8" i="3"/>
  <c r="J8" i="3"/>
  <c r="I8" i="3"/>
  <c r="H8" i="3"/>
  <c r="G8" i="3"/>
  <c r="F8" i="3"/>
  <c r="E8" i="3"/>
  <c r="D8" i="3"/>
  <c r="B8" i="3"/>
  <c r="A8" i="3"/>
  <c r="M7" i="3"/>
  <c r="L7" i="3"/>
  <c r="K7" i="3"/>
  <c r="J7" i="3"/>
  <c r="I7" i="3"/>
  <c r="H7" i="3"/>
  <c r="H29" i="3" s="1"/>
  <c r="G7" i="3"/>
  <c r="F7" i="3"/>
  <c r="E7" i="3"/>
  <c r="D7" i="3"/>
  <c r="B7" i="3"/>
  <c r="A7" i="3"/>
  <c r="M6" i="3"/>
  <c r="L6" i="3"/>
  <c r="K6" i="3"/>
  <c r="J6" i="3"/>
  <c r="I6" i="3"/>
  <c r="H6" i="3"/>
  <c r="G6" i="3"/>
  <c r="G29" i="3" s="1"/>
  <c r="F6" i="3"/>
  <c r="F29" i="3" s="1"/>
  <c r="E6" i="3"/>
  <c r="N6" i="3" s="1"/>
  <c r="P6" i="3" s="1"/>
  <c r="D6" i="3"/>
  <c r="B6" i="3"/>
  <c r="A6" i="3"/>
  <c r="M5" i="3"/>
  <c r="L5" i="3"/>
  <c r="K5" i="3"/>
  <c r="J5" i="3"/>
  <c r="I5" i="3"/>
  <c r="H5" i="3"/>
  <c r="G5" i="3"/>
  <c r="F5" i="3"/>
  <c r="E5" i="3"/>
  <c r="N5" i="3" s="1"/>
  <c r="P5" i="3" s="1"/>
  <c r="D5" i="3"/>
  <c r="B5" i="3"/>
  <c r="A5" i="3"/>
  <c r="M4" i="3"/>
  <c r="L4" i="3"/>
  <c r="K4" i="3"/>
  <c r="J4" i="3"/>
  <c r="I4" i="3"/>
  <c r="H4" i="3"/>
  <c r="G4" i="3"/>
  <c r="F4" i="3"/>
  <c r="E4" i="3"/>
  <c r="N4" i="3" s="1"/>
  <c r="P4" i="3" s="1"/>
  <c r="D4" i="3"/>
  <c r="B4" i="3"/>
  <c r="A4" i="3"/>
  <c r="D1" i="3"/>
  <c r="D15" i="2"/>
  <c r="C12" i="2"/>
  <c r="B12" i="2"/>
  <c r="C11" i="2"/>
  <c r="B11" i="2"/>
  <c r="C10" i="2"/>
  <c r="B10" i="2"/>
  <c r="C9" i="2"/>
  <c r="B9" i="2"/>
  <c r="C8" i="2"/>
  <c r="B8" i="2"/>
  <c r="C7" i="2"/>
  <c r="B7" i="2"/>
  <c r="C6" i="2"/>
  <c r="B6" i="2"/>
  <c r="C5" i="2"/>
  <c r="B5" i="2"/>
  <c r="C4" i="2"/>
  <c r="B4" i="2"/>
  <c r="C3" i="2"/>
  <c r="B3" i="2"/>
  <c r="C1" i="2"/>
  <c r="H30" i="3" l="1"/>
  <c r="H32" i="3" s="1"/>
  <c r="F32" i="3"/>
  <c r="F30" i="3"/>
  <c r="G30" i="3"/>
  <c r="G32" i="3" s="1"/>
  <c r="E22" i="5"/>
  <c r="F22" i="5" s="1"/>
  <c r="E17" i="4"/>
  <c r="F17" i="4"/>
  <c r="F19" i="4" s="1"/>
  <c r="E21" i="5"/>
  <c r="F21" i="5" s="1"/>
  <c r="E24" i="5"/>
  <c r="F24" i="5" s="1"/>
  <c r="G19" i="4"/>
  <c r="G17" i="4"/>
  <c r="H17" i="4"/>
  <c r="H19" i="4" s="1"/>
  <c r="L16" i="4"/>
  <c r="M29" i="3"/>
  <c r="M16" i="4"/>
  <c r="K14" i="5"/>
  <c r="I29" i="3"/>
  <c r="E29" i="3"/>
  <c r="J29" i="3"/>
  <c r="N15" i="3"/>
  <c r="P15" i="3" s="1"/>
  <c r="E28" i="5"/>
  <c r="F28" i="5" s="1"/>
  <c r="K29" i="3"/>
  <c r="N25" i="3"/>
  <c r="P25" i="3" s="1"/>
  <c r="P29" i="3" s="1"/>
  <c r="E25" i="5"/>
  <c r="F25" i="5" s="1"/>
  <c r="L29" i="3"/>
  <c r="H24" i="5"/>
  <c r="N24" i="3"/>
  <c r="P24" i="3" s="1"/>
  <c r="H26" i="5"/>
  <c r="E26" i="5" s="1"/>
  <c r="F26" i="5" s="1"/>
  <c r="I17" i="4"/>
  <c r="I19" i="4" s="1"/>
  <c r="N7" i="4"/>
  <c r="C14" i="2"/>
  <c r="N8" i="3"/>
  <c r="P8" i="3" s="1"/>
  <c r="N22" i="3"/>
  <c r="P22" i="3" s="1"/>
  <c r="M14" i="5"/>
  <c r="N7" i="3"/>
  <c r="P7" i="3" s="1"/>
  <c r="J16" i="4"/>
  <c r="C30" i="5"/>
  <c r="M30" i="5"/>
  <c r="H27" i="5"/>
  <c r="E27" i="5" s="1"/>
  <c r="F27" i="5" s="1"/>
  <c r="E23" i="5"/>
  <c r="F23" i="5" s="1"/>
  <c r="N17" i="3"/>
  <c r="P17" i="3" s="1"/>
  <c r="N6" i="4"/>
  <c r="N16" i="4" s="1"/>
  <c r="K16" i="4"/>
  <c r="I14" i="5"/>
  <c r="O14" i="5"/>
  <c r="N21" i="5"/>
  <c r="N4" i="5"/>
  <c r="E20" i="5" s="1"/>
  <c r="L5" i="5"/>
  <c r="K30" i="5"/>
  <c r="O30" i="5"/>
  <c r="P29" i="5"/>
  <c r="E29" i="5" s="1"/>
  <c r="F29" i="5" s="1"/>
  <c r="I30" i="5"/>
  <c r="F20" i="5" l="1"/>
  <c r="F30" i="5" s="1"/>
  <c r="E30" i="5"/>
  <c r="K17" i="4"/>
  <c r="K19" i="4" s="1"/>
  <c r="K32" i="3"/>
  <c r="K30" i="3"/>
  <c r="J30" i="3"/>
  <c r="J32" i="3" s="1"/>
  <c r="E30" i="3"/>
  <c r="N30" i="3" s="1"/>
  <c r="I32" i="3"/>
  <c r="I30" i="3"/>
  <c r="E19" i="4"/>
  <c r="M30" i="3"/>
  <c r="M32" i="3" s="1"/>
  <c r="J17" i="4"/>
  <c r="N17" i="4" s="1"/>
  <c r="L17" i="4"/>
  <c r="L19" i="4" s="1"/>
  <c r="N29" i="3"/>
  <c r="M17" i="4"/>
  <c r="M19" i="4" s="1"/>
  <c r="D6" i="2"/>
  <c r="D11" i="2"/>
  <c r="C15" i="2"/>
  <c r="C17" i="2" s="1"/>
  <c r="D10" i="2"/>
  <c r="D7" i="2"/>
  <c r="D12" i="2"/>
  <c r="D5" i="2"/>
  <c r="D3" i="2"/>
  <c r="D8" i="2"/>
  <c r="D9" i="2"/>
  <c r="D4" i="2"/>
  <c r="L32" i="3"/>
  <c r="L30" i="3"/>
  <c r="E32" i="3" l="1"/>
  <c r="N32" i="3" s="1"/>
  <c r="D14" i="2"/>
  <c r="J19" i="4"/>
  <c r="N19" i="4" s="1"/>
  <c r="D25" i="5"/>
  <c r="D26" i="5"/>
  <c r="D23" i="5"/>
  <c r="D27" i="5"/>
  <c r="D24" i="5"/>
  <c r="D29" i="5"/>
  <c r="D20" i="5"/>
  <c r="D28" i="5"/>
  <c r="D22" i="5"/>
  <c r="D21" i="5"/>
  <c r="D30"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BIRD</author>
  </authors>
  <commentList>
    <comment ref="G15" authorId="0" shapeId="0" xr:uid="{00000000-0006-0000-0100-000001000000}">
      <text>
        <r>
          <rPr>
            <sz val="11"/>
            <color theme="1"/>
            <rFont val="Calibri"/>
            <family val="2"/>
            <charset val="177"/>
            <scheme val="minor"/>
          </rPr>
          <t>Yes = apply the 2.5% ILL/USL (Consortium Administrator) allowance (default). No = set it to 0 across the whole Summary.
If you have an F&amp;A rate - type NO</t>
        </r>
      </text>
    </comment>
  </commentList>
</comments>
</file>

<file path=xl/sharedStrings.xml><?xml version="1.0" encoding="utf-8"?>
<sst xmlns="http://schemas.openxmlformats.org/spreadsheetml/2006/main" count="147" uniqueCount="72">
  <si>
    <t>How to Consolidate Member Budgets</t>
  </si>
  <si>
    <t>This workbook cumulates the budgets of all consortium members in your country (up to 10 members). Consolidation is done per country: the Israeli lead uses one copy for the Israeli members, and the US lead uses a separate copy for the US members.</t>
  </si>
  <si>
    <t>1.   Collect the completed budget file (.xlsx) from each consortium member in your country. Each member fills in the member budget template (Standard or Federal F&amp;A) and sends it to you.</t>
  </si>
  <si>
    <t>2.   Put THIS Summary workbook and all the member files together in one folder.</t>
  </si>
  <si>
    <t>3.   Rename each member’s file, in order, to match a slot – the names must be exact (spaces and hyphen included):</t>
  </si>
  <si>
    <t xml:space="preserve">        Member A - budget.xlsx ,  Member B - budget.xlsx ,  Member C - budget.xlsx  …  up to  Member J - budget.xlsx</t>
  </si>
  <si>
    <t>4.   Open this Summary. When Excel asks to UPDATE LINKS, click “Update” so it reads each member’s totals. If you have fewer than 10 members, Excel will say it cannot find the unused files – click “Don’t Update” / “Cancel”, and those rows simply stay blank. If prompted, also choose “Enable Content”.</t>
  </si>
  <si>
    <t>5.   Set the 2.5% ILL/USL (Consortium Administrator) allowance on or off using the Yes/No cell (G15) on the “Total Country Budget Split” sheet. Yes applies it (default); No removes it.</t>
  </si>
  <si>
    <t>6.   Review the consolidated results across the four sheets: the country split and totals, the Tasks Report, the Budget by Function, and the Budget by Segments.</t>
  </si>
  <si>
    <t>Tips</t>
  </si>
  <si>
    <t>•   Keep the member files in the folder whenever the Summary is open, or the totals will not refresh.</t>
  </si>
  <si>
    <t>•   Prefer not to rename? Use Data → Edit Links → Change Source, and point each slot to the actual member file.</t>
  </si>
  <si>
    <t>•   Do not add, move or copy sheets in this workbook – it would break the built-in links and totals.</t>
  </si>
  <si>
    <t>Country:</t>
  </si>
  <si>
    <t>#</t>
  </si>
  <si>
    <t>Name of Consortium Member</t>
  </si>
  <si>
    <t>Total Country Budget ($)</t>
  </si>
  <si>
    <t>% of total Country Budget</t>
  </si>
  <si>
    <t>A</t>
  </si>
  <si>
    <t>B</t>
  </si>
  <si>
    <t>C</t>
  </si>
  <si>
    <t>D</t>
  </si>
  <si>
    <t>E</t>
  </si>
  <si>
    <t>F</t>
  </si>
  <si>
    <t>G</t>
  </si>
  <si>
    <t>H</t>
  </si>
  <si>
    <t>I</t>
  </si>
  <si>
    <t>J</t>
  </si>
  <si>
    <t>----------</t>
  </si>
  <si>
    <t>subtotal:</t>
  </si>
  <si>
    <t>ILL/USL overhead allowance</t>
  </si>
  <si>
    <t>Apply 2.5%?</t>
  </si>
  <si>
    <t>Yes</t>
  </si>
  <si>
    <t>=======</t>
  </si>
  <si>
    <t>Total ILL/USL budget:</t>
  </si>
  <si>
    <t>Important note: When you're asked to update the file once it is opened, please disregard (by pressing "cancel") the requests to identify budget files (such as "Member D - budget.xlsx", etc.), which you've not included in the directory E:\EC\</t>
  </si>
  <si>
    <t xml:space="preserve">Country:    </t>
  </si>
  <si>
    <t>Cost Components of Tasks ($)</t>
  </si>
  <si>
    <t>Total Task Cost Incl. ILL/USL Overhead</t>
  </si>
  <si>
    <t>Task #</t>
  </si>
  <si>
    <t xml:space="preserve">Task Name(*) </t>
  </si>
  <si>
    <t>Task Duration(*) (months)</t>
  </si>
  <si>
    <t xml:space="preserve">Direct Labor </t>
  </si>
  <si>
    <t>Labor Overhead</t>
  </si>
  <si>
    <t>Equipment</t>
  </si>
  <si>
    <t>Expendable Materials &amp; Supplies</t>
  </si>
  <si>
    <t>Travel</t>
  </si>
  <si>
    <t>Sub-contracts</t>
  </si>
  <si>
    <t>Consultants</t>
  </si>
  <si>
    <t>Other Expenses</t>
  </si>
  <si>
    <t>G&amp;A Overhead</t>
  </si>
  <si>
    <t>Total Task Cost</t>
  </si>
  <si>
    <t>Total for Country</t>
  </si>
  <si>
    <t>ILL/USL overhead allowance:</t>
  </si>
  <si>
    <t>========</t>
  </si>
  <si>
    <t>Total for Country Incl. ILL/USL Overhead:</t>
  </si>
  <si>
    <t>(*) As defined in Member A budget</t>
  </si>
  <si>
    <t>Org.</t>
  </si>
  <si>
    <t>Organization Name</t>
  </si>
  <si>
    <t xml:space="preserve">Labor Overhead </t>
  </si>
  <si>
    <t>ILL / USL overhead allowance:</t>
  </si>
  <si>
    <t>Name of Organization</t>
  </si>
  <si>
    <t>Segment #</t>
  </si>
  <si>
    <t>Segment Duration (months)(*)</t>
  </si>
  <si>
    <t>Percent of Total Budget (%)</t>
  </si>
  <si>
    <t>Projected Expenditure ($)</t>
  </si>
  <si>
    <t>Total:</t>
  </si>
  <si>
    <t>(*) As reported by Company A</t>
  </si>
  <si>
    <t>Total ILL/USL Budget ($)</t>
  </si>
  <si>
    <t xml:space="preserve">% of Total ILL/USL Budget </t>
  </si>
  <si>
    <t>Without Overhead Allowance</t>
  </si>
  <si>
    <t>With Overhead Allowance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</si>
</sst>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0.0"/>
    <numFmt numFmtId="166" formatCode="0.0%"/>
    <numFmt numFmtId="167" formatCode="[$-1000000]00000"/>
    <numFmt numFmtId="168" formatCode="_ * #,##0_ ;_ * \-#,##0_ ;_ * &quot;-&quot;??_ ;_ @_ "/>
    <numFmt numFmtId="169" formatCode="_ * #,##0_ ;_ * \-#,##0_ ;_ * &quot;-&quot;?_ ;_ @_ "/>
    <numFmt numFmtId="170" formatCode="0;\-0;;@"/>
  </numFmts>
  <fonts count="13" x14ac:knownFonts="1">
    <font>
      <sz val="11"/>
      <color theme="1"/>
      <name val="Calibri"/>
      <family val="2"/>
      <charset val="177"/>
      <scheme val="minor"/>
    </font>
    <font>
      <sz val="11"/>
      <color theme="1"/>
      <name val="Calibri"/>
      <family val="2"/>
      <charset val="177"/>
      <scheme val="minor"/>
    </font>
    <font>
      <b/>
      <sz val="11"/>
      <color theme="1"/>
      <name val="Calibri"/>
      <family val="2"/>
      <scheme val="minor"/>
    </font>
    <font>
      <sz val="10"/>
      <name val="Arial"/>
      <family val="2"/>
    </font>
    <font>
      <b/>
      <sz val="10"/>
      <name val="Arial"/>
      <family val="2"/>
    </font>
    <font>
      <b/>
      <sz val="10"/>
      <name val="Arial"/>
      <family val="2"/>
      <charset val="177"/>
    </font>
    <font>
      <sz val="10"/>
      <name val="Arial"/>
      <family val="2"/>
      <charset val="177"/>
    </font>
    <font>
      <sz val="10"/>
      <name val="Arial"/>
      <family val="2"/>
    </font>
    <font>
      <sz val="11"/>
      <color theme="1"/>
      <name val="Calibri"/>
      <family val="2"/>
      <scheme val="minor"/>
    </font>
    <font>
      <b/>
      <sz val="11"/>
      <name val="Calibri"/>
      <family val="2"/>
    </font>
    <font>
      <b/>
      <sz val="15"/>
      <name val="Calibri"/>
      <family val="2"/>
    </font>
    <font>
      <sz val="11"/>
      <name val="Calibri"/>
      <family val="2"/>
    </font>
    <font>
      <b/>
      <sz val="11"/>
      <name val="Calibri"/>
      <family val="2"/>
    </font>
  </fonts>
  <fills count="5">
    <fill>
      <patternFill patternType="none"/>
    </fill>
    <fill>
      <patternFill patternType="gray125"/>
    </fill>
    <fill>
      <patternFill patternType="solid">
        <fgColor rgb="FFFFFF00"/>
        <bgColor indexed="64"/>
      </patternFill>
    </fill>
    <fill>
      <patternFill patternType="solid">
        <fgColor rgb="FFFFFFFF"/>
        <bgColor rgb="FF000000"/>
      </patternFill>
    </fill>
    <fill>
      <patternFill patternType="solid">
        <fgColor rgb="FFFFFF99"/>
      </patternFill>
    </fill>
  </fills>
  <borders count="7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ck">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bottom style="medium">
        <color indexed="64"/>
      </bottom>
      <diagonal/>
    </border>
    <border>
      <left style="thick">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ck">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ck">
        <color indexed="64"/>
      </right>
      <top style="double">
        <color indexed="64"/>
      </top>
      <bottom/>
      <diagonal/>
    </border>
    <border>
      <left style="thick">
        <color indexed="64"/>
      </left>
      <right style="thick">
        <color indexed="64"/>
      </right>
      <top style="double">
        <color indexed="64"/>
      </top>
      <bottom/>
      <diagonal/>
    </border>
    <border>
      <left style="medium">
        <color indexed="64"/>
      </left>
      <right style="medium">
        <color indexed="64"/>
      </right>
      <top style="double">
        <color indexed="64"/>
      </top>
      <bottom style="medium">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style="thin">
        <color indexed="64"/>
      </left>
      <right style="thin">
        <color indexed="64"/>
      </right>
      <top style="double">
        <color indexed="64"/>
      </top>
      <bottom style="thin">
        <color indexed="64"/>
      </bottom>
      <diagonal/>
    </border>
    <border>
      <left style="thick">
        <color indexed="64"/>
      </left>
      <right style="thick">
        <color indexed="64"/>
      </right>
      <top style="thin">
        <color indexed="64"/>
      </top>
      <bottom style="double">
        <color indexed="64"/>
      </bottom>
      <diagonal/>
    </border>
    <border>
      <left style="thick">
        <color indexed="64"/>
      </left>
      <right style="thick">
        <color indexed="64"/>
      </right>
      <top style="double">
        <color indexed="64"/>
      </top>
      <bottom style="thin">
        <color indexed="64"/>
      </bottom>
      <diagonal/>
    </border>
    <border>
      <left style="thick">
        <color indexed="64"/>
      </left>
      <right/>
      <top style="thin">
        <color indexed="64"/>
      </top>
      <bottom style="thick">
        <color indexed="64"/>
      </bottom>
      <diagonal/>
    </border>
    <border>
      <left style="thick">
        <color indexed="64"/>
      </left>
      <right/>
      <top style="thin">
        <color indexed="64"/>
      </top>
      <bottom style="thin">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ck">
        <color indexed="64"/>
      </top>
      <bottom style="medium">
        <color indexed="64"/>
      </bottom>
      <diagonal/>
    </border>
    <border>
      <left/>
      <right style="thin">
        <color indexed="64"/>
      </right>
      <top/>
      <bottom style="thick">
        <color indexed="64"/>
      </bottom>
      <diagonal/>
    </border>
    <border>
      <left style="thin">
        <color indexed="64"/>
      </left>
      <right style="thick">
        <color indexed="64"/>
      </right>
      <top/>
      <bottom style="thick">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style="medium">
        <color indexed="64"/>
      </right>
      <top/>
      <bottom style="thick">
        <color indexed="64"/>
      </bottom>
      <diagonal/>
    </border>
    <border>
      <left style="thick">
        <color indexed="64"/>
      </left>
      <right/>
      <top style="thick">
        <color indexed="64"/>
      </top>
      <bottom style="thin">
        <color indexed="64"/>
      </bottom>
      <diagonal/>
    </border>
    <border>
      <left style="thick">
        <color indexed="64"/>
      </left>
      <right/>
      <top style="thin">
        <color indexed="64"/>
      </top>
      <bottom style="double">
        <color indexed="64"/>
      </bottom>
      <diagonal/>
    </border>
    <border>
      <left style="thick">
        <color indexed="64"/>
      </left>
      <right/>
      <top style="double">
        <color indexed="64"/>
      </top>
      <bottom style="thin">
        <color indexed="64"/>
      </bottom>
      <diagonal/>
    </border>
    <border>
      <left/>
      <right/>
      <top style="medium">
        <color indexed="64"/>
      </top>
      <bottom style="medium">
        <color indexed="64"/>
      </bottom>
      <diagonal/>
    </border>
    <border>
      <left style="thin">
        <color indexed="64"/>
      </left>
      <right style="thick">
        <color indexed="64"/>
      </right>
      <top style="double">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ck">
        <color indexed="64"/>
      </top>
      <bottom style="thick">
        <color indexed="64"/>
      </bottom>
      <diagonal/>
    </border>
    <border>
      <left style="thick">
        <color indexed="64"/>
      </left>
      <right style="thin">
        <color indexed="64"/>
      </right>
      <top style="medium">
        <color indexed="64"/>
      </top>
      <bottom style="thick">
        <color indexed="64"/>
      </bottom>
      <diagonal/>
    </border>
    <border>
      <left style="thick">
        <color indexed="64"/>
      </left>
      <right style="thin">
        <color indexed="64"/>
      </right>
      <top/>
      <bottom style="thin">
        <color indexed="64"/>
      </bottom>
      <diagonal/>
    </border>
    <border>
      <left style="thick">
        <color indexed="64"/>
      </left>
      <right style="thin">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double">
        <color indexed="64"/>
      </top>
      <bottom/>
      <diagonal/>
    </border>
  </borders>
  <cellStyleXfs count="5">
    <xf numFmtId="0" fontId="0" fillId="0" borderId="0"/>
    <xf numFmtId="164" fontId="1" fillId="0" borderId="0"/>
    <xf numFmtId="9" fontId="1" fillId="0" borderId="0"/>
    <xf numFmtId="165" fontId="7" fillId="0" borderId="0"/>
    <xf numFmtId="9" fontId="7" fillId="0" borderId="0"/>
  </cellStyleXfs>
  <cellXfs count="165">
    <xf numFmtId="0" fontId="0" fillId="0" borderId="0" xfId="0"/>
    <xf numFmtId="0" fontId="0" fillId="0" borderId="0" xfId="0" applyAlignment="1">
      <alignment horizontal="center" vertical="center"/>
    </xf>
    <xf numFmtId="1" fontId="0" fillId="0" borderId="0" xfId="0" applyNumberFormat="1"/>
    <xf numFmtId="0" fontId="2" fillId="0" borderId="1" xfId="0" applyFont="1" applyBorder="1" applyAlignment="1">
      <alignment horizontal="center"/>
    </xf>
    <xf numFmtId="165" fontId="3" fillId="0" borderId="0" xfId="3" applyFont="1" applyAlignment="1">
      <alignment horizontal="center"/>
    </xf>
    <xf numFmtId="165" fontId="3" fillId="0" borderId="0" xfId="3" applyFont="1" applyAlignment="1">
      <alignment horizontal="right"/>
    </xf>
    <xf numFmtId="165" fontId="3" fillId="0" borderId="0" xfId="3" applyFont="1"/>
    <xf numFmtId="165" fontId="4" fillId="0" borderId="0" xfId="3" applyFont="1"/>
    <xf numFmtId="165" fontId="4" fillId="0" borderId="9" xfId="3" applyFont="1" applyBorder="1" applyAlignment="1">
      <alignment horizontal="center"/>
    </xf>
    <xf numFmtId="165" fontId="4" fillId="0" borderId="15" xfId="3" applyFont="1" applyBorder="1" applyAlignment="1">
      <alignment horizontal="center" vertical="center" wrapText="1"/>
    </xf>
    <xf numFmtId="165" fontId="4" fillId="0" borderId="14" xfId="3" applyFont="1" applyBorder="1" applyAlignment="1">
      <alignment horizontal="center" vertical="center" wrapText="1"/>
    </xf>
    <xf numFmtId="165" fontId="4" fillId="0" borderId="16" xfId="3" applyFont="1" applyBorder="1" applyAlignment="1">
      <alignment horizontal="center" vertical="center" wrapText="1"/>
    </xf>
    <xf numFmtId="165" fontId="4" fillId="0" borderId="0" xfId="3" applyFont="1" applyAlignment="1">
      <alignment horizontal="center"/>
    </xf>
    <xf numFmtId="165" fontId="3" fillId="0" borderId="20" xfId="3" applyFont="1" applyBorder="1"/>
    <xf numFmtId="3" fontId="3" fillId="0" borderId="24" xfId="3" applyNumberFormat="1" applyFont="1" applyBorder="1" applyAlignment="1">
      <alignment horizontal="right"/>
    </xf>
    <xf numFmtId="165" fontId="3" fillId="0" borderId="27" xfId="3" applyFont="1" applyBorder="1" applyAlignment="1">
      <alignment horizontal="center"/>
    </xf>
    <xf numFmtId="165" fontId="3" fillId="0" borderId="29" xfId="3" applyFont="1" applyBorder="1" applyAlignment="1">
      <alignment horizontal="right"/>
    </xf>
    <xf numFmtId="3" fontId="4" fillId="0" borderId="28" xfId="3" applyNumberFormat="1" applyFont="1" applyBorder="1" applyAlignment="1">
      <alignment horizontal="right"/>
    </xf>
    <xf numFmtId="3" fontId="4" fillId="0" borderId="27" xfId="3" applyNumberFormat="1" applyFont="1" applyBorder="1" applyAlignment="1">
      <alignment horizontal="right"/>
    </xf>
    <xf numFmtId="3" fontId="4" fillId="0" borderId="30" xfId="3" applyNumberFormat="1" applyFont="1" applyBorder="1" applyAlignment="1">
      <alignment horizontal="right"/>
    </xf>
    <xf numFmtId="3" fontId="3" fillId="0" borderId="6" xfId="3" applyNumberFormat="1" applyFont="1" applyBorder="1"/>
    <xf numFmtId="3" fontId="3" fillId="0" borderId="1" xfId="3" applyNumberFormat="1" applyFont="1" applyBorder="1"/>
    <xf numFmtId="3" fontId="3" fillId="0" borderId="5" xfId="3" applyNumberFormat="1" applyFont="1" applyBorder="1"/>
    <xf numFmtId="3" fontId="4" fillId="0" borderId="25" xfId="3" applyNumberFormat="1" applyFont="1" applyBorder="1"/>
    <xf numFmtId="165" fontId="3" fillId="0" borderId="24" xfId="3" applyFont="1" applyBorder="1"/>
    <xf numFmtId="165" fontId="3" fillId="0" borderId="6" xfId="3" quotePrefix="1" applyFont="1" applyBorder="1" applyAlignment="1">
      <alignment horizontal="center"/>
    </xf>
    <xf numFmtId="165" fontId="3" fillId="0" borderId="1" xfId="3" quotePrefix="1" applyFont="1" applyBorder="1" applyAlignment="1">
      <alignment horizontal="center"/>
    </xf>
    <xf numFmtId="165" fontId="3" fillId="0" borderId="5" xfId="3" quotePrefix="1" applyFont="1" applyBorder="1" applyAlignment="1">
      <alignment horizontal="center"/>
    </xf>
    <xf numFmtId="165" fontId="3" fillId="0" borderId="25" xfId="3" quotePrefix="1" applyFont="1" applyBorder="1" applyAlignment="1">
      <alignment horizontal="center"/>
    </xf>
    <xf numFmtId="165" fontId="3" fillId="0" borderId="34" xfId="3" applyFont="1" applyBorder="1"/>
    <xf numFmtId="3" fontId="4" fillId="0" borderId="35" xfId="3" applyNumberFormat="1" applyFont="1" applyBorder="1"/>
    <xf numFmtId="3" fontId="4" fillId="0" borderId="33" xfId="3" applyNumberFormat="1" applyFont="1" applyBorder="1"/>
    <xf numFmtId="3" fontId="4" fillId="0" borderId="36" xfId="3" applyNumberFormat="1" applyFont="1" applyBorder="1"/>
    <xf numFmtId="3" fontId="4" fillId="0" borderId="37" xfId="3" applyNumberFormat="1" applyFont="1" applyBorder="1"/>
    <xf numFmtId="49" fontId="4" fillId="0" borderId="0" xfId="3" applyNumberFormat="1" applyFont="1"/>
    <xf numFmtId="165" fontId="4" fillId="0" borderId="13" xfId="3" applyFont="1" applyBorder="1" applyAlignment="1">
      <alignment horizontal="center" vertical="center" wrapText="1"/>
    </xf>
    <xf numFmtId="166" fontId="4" fillId="0" borderId="24" xfId="4" applyNumberFormat="1" applyFont="1" applyBorder="1" applyAlignment="1">
      <alignment horizontal="center"/>
    </xf>
    <xf numFmtId="165" fontId="3" fillId="0" borderId="18" xfId="3" applyFont="1" applyBorder="1"/>
    <xf numFmtId="165" fontId="3" fillId="0" borderId="38" xfId="3" applyFont="1" applyBorder="1"/>
    <xf numFmtId="3" fontId="3" fillId="0" borderId="1" xfId="3" applyNumberFormat="1" applyFont="1" applyBorder="1" applyAlignment="1">
      <alignment horizontal="right"/>
    </xf>
    <xf numFmtId="3" fontId="3" fillId="0" borderId="16" xfId="3" applyNumberFormat="1" applyFont="1" applyBorder="1" applyAlignment="1">
      <alignment horizontal="right"/>
    </xf>
    <xf numFmtId="165" fontId="4" fillId="0" borderId="39" xfId="3" applyFont="1" applyBorder="1" applyAlignment="1">
      <alignment horizontal="center" vertical="center" wrapText="1"/>
    </xf>
    <xf numFmtId="165" fontId="4" fillId="0" borderId="40" xfId="3" applyFont="1" applyBorder="1"/>
    <xf numFmtId="3" fontId="3" fillId="0" borderId="25" xfId="3" applyNumberFormat="1" applyFont="1" applyBorder="1" applyAlignment="1">
      <alignment horizontal="right"/>
    </xf>
    <xf numFmtId="165" fontId="3" fillId="0" borderId="6" xfId="3" applyFont="1" applyBorder="1"/>
    <xf numFmtId="165" fontId="3" fillId="0" borderId="35" xfId="3" applyFont="1" applyBorder="1"/>
    <xf numFmtId="165" fontId="4" fillId="0" borderId="42" xfId="3" applyFont="1" applyBorder="1" applyAlignment="1">
      <alignment vertical="center"/>
    </xf>
    <xf numFmtId="165" fontId="3" fillId="0" borderId="42" xfId="3" applyFont="1" applyBorder="1"/>
    <xf numFmtId="165" fontId="3" fillId="0" borderId="41" xfId="3" applyFont="1" applyBorder="1"/>
    <xf numFmtId="167" fontId="0" fillId="0" borderId="6" xfId="1" applyNumberFormat="1" applyFont="1" applyBorder="1" applyAlignment="1" applyProtection="1">
      <alignment wrapText="1"/>
      <protection locked="0"/>
    </xf>
    <xf numFmtId="167" fontId="0" fillId="0" borderId="14" xfId="1" applyNumberFormat="1" applyFont="1" applyBorder="1" applyAlignment="1" applyProtection="1">
      <alignment wrapText="1"/>
      <protection locked="0"/>
    </xf>
    <xf numFmtId="3" fontId="0" fillId="0" borderId="0" xfId="0" applyNumberFormat="1"/>
    <xf numFmtId="0" fontId="0" fillId="0" borderId="0" xfId="0" applyAlignment="1">
      <alignment horizontal="right"/>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wrapText="1"/>
    </xf>
    <xf numFmtId="0" fontId="0" fillId="0" borderId="4" xfId="0" applyBorder="1" applyAlignment="1">
      <alignment horizontal="center"/>
    </xf>
    <xf numFmtId="168" fontId="0" fillId="0" borderId="1" xfId="1" applyNumberFormat="1" applyFont="1" applyBorder="1"/>
    <xf numFmtId="166" fontId="0" fillId="0" borderId="1" xfId="2" applyNumberFormat="1" applyFont="1" applyBorder="1"/>
    <xf numFmtId="0" fontId="0" fillId="0" borderId="4" xfId="0" applyBorder="1"/>
    <xf numFmtId="0" fontId="0" fillId="0" borderId="1" xfId="0" applyBorder="1"/>
    <xf numFmtId="0" fontId="0" fillId="0" borderId="1" xfId="0" quotePrefix="1" applyBorder="1" applyAlignment="1">
      <alignment horizontal="center"/>
    </xf>
    <xf numFmtId="0" fontId="2" fillId="0" borderId="1" xfId="0" applyFont="1" applyBorder="1" applyAlignment="1">
      <alignment horizontal="right"/>
    </xf>
    <xf numFmtId="168" fontId="2" fillId="0" borderId="1" xfId="1" applyNumberFormat="1" applyFont="1" applyBorder="1"/>
    <xf numFmtId="166" fontId="2" fillId="0" borderId="1" xfId="2" applyNumberFormat="1" applyFont="1" applyBorder="1"/>
    <xf numFmtId="169" fontId="0" fillId="0" borderId="1" xfId="0" applyNumberFormat="1" applyBorder="1"/>
    <xf numFmtId="169" fontId="2" fillId="0" borderId="1" xfId="0" applyNumberFormat="1" applyFont="1" applyBorder="1"/>
    <xf numFmtId="165" fontId="5" fillId="3" borderId="46" xfId="0" applyNumberFormat="1" applyFont="1" applyFill="1" applyBorder="1" applyAlignment="1">
      <alignment horizontal="center" vertical="center" wrapText="1"/>
    </xf>
    <xf numFmtId="165" fontId="5" fillId="3" borderId="47" xfId="0" applyNumberFormat="1" applyFont="1" applyFill="1" applyBorder="1" applyAlignment="1">
      <alignment horizontal="center" vertical="center" wrapText="1"/>
    </xf>
    <xf numFmtId="165" fontId="5" fillId="3" borderId="48" xfId="0" applyNumberFormat="1" applyFont="1" applyFill="1" applyBorder="1" applyAlignment="1">
      <alignment horizontal="center" vertical="center" wrapText="1"/>
    </xf>
    <xf numFmtId="165" fontId="5" fillId="3" borderId="59" xfId="0" applyNumberFormat="1" applyFont="1" applyFill="1" applyBorder="1" applyAlignment="1">
      <alignment horizontal="center" vertical="center" wrapText="1"/>
    </xf>
    <xf numFmtId="165" fontId="5" fillId="3" borderId="53" xfId="0" applyNumberFormat="1" applyFont="1" applyFill="1" applyBorder="1" applyAlignment="1">
      <alignment horizontal="center" vertical="center" wrapText="1"/>
    </xf>
    <xf numFmtId="165" fontId="5" fillId="3" borderId="54" xfId="0" applyNumberFormat="1" applyFont="1" applyFill="1" applyBorder="1" applyAlignment="1">
      <alignment horizontal="center" vertical="center" wrapText="1"/>
    </xf>
    <xf numFmtId="0" fontId="4" fillId="3" borderId="49" xfId="0" applyFont="1" applyFill="1" applyBorder="1" applyAlignment="1">
      <alignment horizontal="center" vertical="center"/>
    </xf>
    <xf numFmtId="3" fontId="3" fillId="0" borderId="22" xfId="0" applyNumberFormat="1" applyFont="1" applyBorder="1" applyAlignment="1">
      <alignment horizontal="center" vertical="center" wrapText="1"/>
    </xf>
    <xf numFmtId="3" fontId="6" fillId="3" borderId="56" xfId="0" applyNumberFormat="1" applyFont="1" applyFill="1" applyBorder="1" applyAlignment="1">
      <alignment horizontal="right" vertical="center"/>
    </xf>
    <xf numFmtId="9" fontId="6" fillId="3" borderId="21" xfId="0" applyNumberFormat="1" applyFont="1" applyFill="1" applyBorder="1" applyAlignment="1">
      <alignment horizontal="center" vertical="center"/>
    </xf>
    <xf numFmtId="3" fontId="7" fillId="3" borderId="20" xfId="0" applyNumberFormat="1" applyFont="1" applyFill="1" applyBorder="1"/>
    <xf numFmtId="0" fontId="4" fillId="3" borderId="4" xfId="0" applyFont="1" applyFill="1" applyBorder="1" applyAlignment="1">
      <alignment horizontal="center" vertical="center"/>
    </xf>
    <xf numFmtId="3" fontId="6" fillId="3" borderId="26" xfId="0" applyNumberFormat="1" applyFont="1" applyFill="1" applyBorder="1" applyAlignment="1">
      <alignment horizontal="right" vertical="center"/>
    </xf>
    <xf numFmtId="3" fontId="6" fillId="3" borderId="57" xfId="0" applyNumberFormat="1" applyFont="1" applyFill="1" applyBorder="1" applyAlignment="1">
      <alignment horizontal="right" vertical="center"/>
    </xf>
    <xf numFmtId="165" fontId="4" fillId="3" borderId="52" xfId="0" applyNumberFormat="1" applyFont="1" applyFill="1" applyBorder="1" applyAlignment="1">
      <alignment horizontal="right"/>
    </xf>
    <xf numFmtId="3" fontId="5" fillId="3" borderId="43" xfId="0" applyNumberFormat="1" applyFont="1" applyFill="1" applyBorder="1" applyAlignment="1">
      <alignment horizontal="center"/>
    </xf>
    <xf numFmtId="9" fontId="5" fillId="3" borderId="45" xfId="0" applyNumberFormat="1" applyFont="1" applyFill="1" applyBorder="1"/>
    <xf numFmtId="3" fontId="5" fillId="3" borderId="44" xfId="0" applyNumberFormat="1" applyFont="1" applyFill="1" applyBorder="1"/>
    <xf numFmtId="165" fontId="3" fillId="0" borderId="7" xfId="3" applyFont="1" applyBorder="1" applyAlignment="1">
      <alignment horizontal="center"/>
    </xf>
    <xf numFmtId="165" fontId="4" fillId="0" borderId="12" xfId="3" applyFont="1" applyBorder="1" applyAlignment="1">
      <alignment horizontal="center" vertical="center" wrapText="1"/>
    </xf>
    <xf numFmtId="3" fontId="3" fillId="0" borderId="23" xfId="3" applyNumberFormat="1" applyFont="1" applyBorder="1" applyAlignment="1">
      <alignment horizontal="center"/>
    </xf>
    <xf numFmtId="3" fontId="4" fillId="0" borderId="26" xfId="3" applyNumberFormat="1" applyFont="1" applyBorder="1"/>
    <xf numFmtId="3" fontId="4" fillId="0" borderId="31" xfId="3" applyNumberFormat="1" applyFont="1" applyBorder="1"/>
    <xf numFmtId="165" fontId="4" fillId="0" borderId="23" xfId="3" applyFont="1" applyBorder="1" applyAlignment="1">
      <alignment vertical="center"/>
    </xf>
    <xf numFmtId="165" fontId="3" fillId="0" borderId="1" xfId="3" applyFont="1" applyBorder="1"/>
    <xf numFmtId="165" fontId="3" fillId="0" borderId="23" xfId="3" applyFont="1" applyBorder="1"/>
    <xf numFmtId="165" fontId="3" fillId="0" borderId="32" xfId="3" applyFont="1" applyBorder="1"/>
    <xf numFmtId="165" fontId="3" fillId="0" borderId="33" xfId="3" applyFont="1" applyBorder="1"/>
    <xf numFmtId="170" fontId="2" fillId="0" borderId="1" xfId="0" applyNumberFormat="1" applyFont="1" applyBorder="1" applyAlignment="1">
      <alignment horizontal="center"/>
    </xf>
    <xf numFmtId="165" fontId="3" fillId="0" borderId="60" xfId="3" applyFont="1" applyBorder="1" applyAlignment="1">
      <alignment horizontal="center"/>
    </xf>
    <xf numFmtId="165" fontId="4" fillId="0" borderId="61" xfId="3" applyFont="1" applyBorder="1" applyAlignment="1">
      <alignment horizontal="center" vertical="center" wrapText="1"/>
    </xf>
    <xf numFmtId="165" fontId="3" fillId="0" borderId="62" xfId="3" applyFont="1" applyBorder="1" applyAlignment="1">
      <alignment horizontal="center"/>
    </xf>
    <xf numFmtId="3" fontId="3" fillId="0" borderId="42" xfId="3" applyNumberFormat="1" applyFont="1" applyBorder="1" applyAlignment="1">
      <alignment horizontal="center"/>
    </xf>
    <xf numFmtId="3" fontId="3" fillId="0" borderId="61" xfId="3" applyNumberFormat="1" applyFont="1" applyBorder="1" applyAlignment="1">
      <alignment horizontal="center"/>
    </xf>
    <xf numFmtId="3" fontId="3" fillId="0" borderId="24" xfId="3" applyNumberFormat="1" applyFont="1" applyBorder="1" applyAlignment="1">
      <alignment horizontal="center"/>
    </xf>
    <xf numFmtId="165" fontId="3" fillId="0" borderId="29" xfId="3" applyFont="1" applyBorder="1" applyAlignment="1">
      <alignment horizontal="center"/>
    </xf>
    <xf numFmtId="165" fontId="3" fillId="0" borderId="24" xfId="3" applyFont="1" applyBorder="1" applyAlignment="1">
      <alignment horizontal="center"/>
    </xf>
    <xf numFmtId="165" fontId="3" fillId="0" borderId="34" xfId="3" applyFont="1" applyBorder="1" applyAlignment="1">
      <alignment horizontal="center"/>
    </xf>
    <xf numFmtId="3" fontId="3" fillId="0" borderId="39" xfId="3" applyNumberFormat="1" applyFont="1" applyBorder="1" applyAlignment="1">
      <alignment horizontal="right"/>
    </xf>
    <xf numFmtId="3" fontId="3" fillId="0" borderId="18" xfId="3" applyNumberFormat="1" applyFont="1" applyBorder="1" applyAlignment="1">
      <alignment horizontal="right"/>
    </xf>
    <xf numFmtId="3" fontId="3" fillId="0" borderId="38" xfId="3" applyNumberFormat="1" applyFont="1" applyBorder="1" applyAlignment="1">
      <alignment horizontal="right"/>
    </xf>
    <xf numFmtId="3" fontId="3" fillId="0" borderId="64" xfId="3" applyNumberFormat="1" applyFont="1" applyBorder="1" applyAlignment="1">
      <alignment horizontal="right"/>
    </xf>
    <xf numFmtId="3" fontId="3" fillId="0" borderId="23" xfId="3" applyNumberFormat="1" applyFont="1" applyBorder="1" applyAlignment="1">
      <alignment horizontal="right"/>
    </xf>
    <xf numFmtId="3" fontId="3" fillId="0" borderId="12" xfId="3" applyNumberFormat="1" applyFont="1" applyBorder="1" applyAlignment="1">
      <alignment horizontal="right"/>
    </xf>
    <xf numFmtId="3" fontId="3" fillId="0" borderId="15" xfId="3" applyNumberFormat="1" applyFont="1" applyBorder="1" applyAlignment="1">
      <alignment horizontal="right"/>
    </xf>
    <xf numFmtId="3" fontId="3" fillId="0" borderId="65" xfId="3" applyNumberFormat="1" applyFont="1" applyBorder="1" applyAlignment="1">
      <alignment horizontal="center"/>
    </xf>
    <xf numFmtId="167" fontId="0" fillId="0" borderId="66" xfId="1" applyNumberFormat="1" applyFont="1" applyBorder="1" applyAlignment="1" applyProtection="1">
      <alignment wrapText="1"/>
      <protection locked="0"/>
    </xf>
    <xf numFmtId="0" fontId="0" fillId="0" borderId="42" xfId="1" applyNumberFormat="1" applyFont="1" applyBorder="1" applyAlignment="1" applyProtection="1">
      <alignment horizontal="left" wrapText="1"/>
      <protection locked="0"/>
    </xf>
    <xf numFmtId="165" fontId="3" fillId="0" borderId="64" xfId="3" applyFont="1" applyBorder="1"/>
    <xf numFmtId="170" fontId="2" fillId="0" borderId="0" xfId="0" applyNumberFormat="1" applyFont="1" applyAlignment="1">
      <alignment horizontal="center"/>
    </xf>
    <xf numFmtId="9" fontId="6" fillId="3" borderId="1" xfId="2" applyFont="1" applyFill="1" applyBorder="1" applyAlignment="1">
      <alignment horizontal="center" vertical="center"/>
    </xf>
    <xf numFmtId="9" fontId="6" fillId="3" borderId="67" xfId="2" applyFont="1" applyFill="1" applyBorder="1" applyAlignment="1">
      <alignment horizontal="center" vertical="center"/>
    </xf>
    <xf numFmtId="9" fontId="5" fillId="3" borderId="43" xfId="0" applyNumberFormat="1" applyFont="1" applyFill="1" applyBorder="1"/>
    <xf numFmtId="165" fontId="5" fillId="3" borderId="0" xfId="0" applyNumberFormat="1" applyFont="1" applyFill="1" applyAlignment="1">
      <alignment horizontal="center" vertical="center" wrapText="1"/>
    </xf>
    <xf numFmtId="9" fontId="6" fillId="3" borderId="0" xfId="2" applyFont="1" applyFill="1" applyAlignment="1">
      <alignment horizontal="center" vertical="center"/>
    </xf>
    <xf numFmtId="3" fontId="6" fillId="3" borderId="0" xfId="0" applyNumberFormat="1" applyFont="1" applyFill="1" applyAlignment="1">
      <alignment horizontal="right" vertical="center"/>
    </xf>
    <xf numFmtId="9" fontId="5" fillId="3" borderId="0" xfId="0" applyNumberFormat="1" applyFont="1" applyFill="1"/>
    <xf numFmtId="3" fontId="5" fillId="3" borderId="0" xfId="0" applyNumberFormat="1" applyFont="1" applyFill="1"/>
    <xf numFmtId="3" fontId="3" fillId="0" borderId="68" xfId="0" applyNumberFormat="1" applyFont="1" applyBorder="1" applyAlignment="1">
      <alignment horizontal="center" vertical="center" wrapText="1"/>
    </xf>
    <xf numFmtId="3" fontId="5" fillId="3" borderId="69" xfId="0" applyNumberFormat="1" applyFont="1" applyFill="1" applyBorder="1" applyAlignment="1">
      <alignment horizontal="center"/>
    </xf>
    <xf numFmtId="165" fontId="5" fillId="3" borderId="70" xfId="0" applyNumberFormat="1" applyFont="1" applyFill="1" applyBorder="1" applyAlignment="1">
      <alignment horizontal="center" vertical="center" wrapText="1"/>
    </xf>
    <xf numFmtId="9" fontId="6" fillId="3" borderId="71" xfId="0" applyNumberFormat="1" applyFont="1" applyFill="1" applyBorder="1" applyAlignment="1">
      <alignment horizontal="center" vertical="center"/>
    </xf>
    <xf numFmtId="9" fontId="5" fillId="3" borderId="72" xfId="0" applyNumberFormat="1" applyFont="1" applyFill="1" applyBorder="1"/>
    <xf numFmtId="3" fontId="6" fillId="3" borderId="50" xfId="0" applyNumberFormat="1" applyFont="1" applyFill="1" applyBorder="1" applyAlignment="1">
      <alignment horizontal="right" vertical="center"/>
    </xf>
    <xf numFmtId="3" fontId="6" fillId="3" borderId="51" xfId="0" applyNumberFormat="1" applyFont="1" applyFill="1" applyBorder="1" applyAlignment="1">
      <alignment horizontal="right" vertical="center"/>
    </xf>
    <xf numFmtId="3" fontId="6" fillId="3" borderId="58" xfId="0" applyNumberFormat="1" applyFont="1" applyFill="1" applyBorder="1" applyAlignment="1">
      <alignment horizontal="right" vertical="center"/>
    </xf>
    <xf numFmtId="0" fontId="0" fillId="0" borderId="1" xfId="1" applyNumberFormat="1" applyFont="1" applyBorder="1" applyAlignment="1">
      <alignment horizontal="left" wrapText="1"/>
    </xf>
    <xf numFmtId="166" fontId="4" fillId="2" borderId="24" xfId="4" applyNumberFormat="1" applyFont="1" applyFill="1" applyBorder="1" applyAlignment="1">
      <alignment horizontal="center"/>
    </xf>
    <xf numFmtId="0" fontId="9" fillId="0" borderId="0" xfId="0" applyFont="1"/>
    <xf numFmtId="0" fontId="0" fillId="4" borderId="0" xfId="0" applyFill="1" applyProtection="1">
      <protection locked="0"/>
    </xf>
    <xf numFmtId="0" fontId="10" fillId="0" borderId="0" xfId="0" applyFont="1" applyAlignment="1">
      <alignment vertical="top" wrapText="1"/>
    </xf>
    <xf numFmtId="0" fontId="11" fillId="0" borderId="0" xfId="0" applyFont="1" applyAlignment="1">
      <alignment vertical="top" wrapText="1"/>
    </xf>
    <xf numFmtId="0" fontId="11" fillId="0" borderId="0" xfId="0" applyFont="1" applyAlignment="1">
      <alignment vertical="top" wrapText="1" indent="1"/>
    </xf>
    <xf numFmtId="0" fontId="12" fillId="0" borderId="0" xfId="0" applyFont="1" applyAlignment="1">
      <alignment vertical="top" wrapText="1"/>
    </xf>
    <xf numFmtId="0" fontId="8" fillId="2" borderId="73" xfId="0" applyFont="1" applyFill="1" applyBorder="1" applyAlignment="1">
      <alignment horizontal="left" wrapText="1"/>
    </xf>
    <xf numFmtId="0" fontId="0" fillId="0" borderId="63" xfId="0" applyBorder="1"/>
    <xf numFmtId="0" fontId="0" fillId="0" borderId="55" xfId="0" applyBorder="1"/>
    <xf numFmtId="165" fontId="4" fillId="0" borderId="75" xfId="3" applyFont="1" applyBorder="1" applyAlignment="1">
      <alignment horizontal="center"/>
    </xf>
    <xf numFmtId="0" fontId="0" fillId="0" borderId="28" xfId="0" applyBorder="1"/>
    <xf numFmtId="0" fontId="3" fillId="0" borderId="1" xfId="3" applyNumberFormat="1" applyFont="1" applyBorder="1" applyAlignment="1">
      <alignment horizontal="left"/>
    </xf>
    <xf numFmtId="0" fontId="0" fillId="0" borderId="6" xfId="0" applyBorder="1"/>
    <xf numFmtId="165" fontId="4" fillId="0" borderId="73" xfId="3" applyFont="1" applyBorder="1" applyAlignment="1">
      <alignment horizontal="center" wrapText="1"/>
    </xf>
    <xf numFmtId="0" fontId="0" fillId="0" borderId="17" xfId="0" applyBorder="1"/>
    <xf numFmtId="165" fontId="3" fillId="0" borderId="74" xfId="3" applyFont="1" applyBorder="1"/>
    <xf numFmtId="0" fontId="0" fillId="0" borderId="8" xfId="0" applyBorder="1"/>
    <xf numFmtId="165" fontId="4" fillId="0" borderId="11" xfId="3" applyFont="1" applyBorder="1" applyAlignment="1">
      <alignment horizontal="center"/>
    </xf>
    <xf numFmtId="0" fontId="0" fillId="0" borderId="10" xfId="0" applyBorder="1"/>
    <xf numFmtId="0" fontId="0" fillId="0" borderId="11" xfId="0" applyBorder="1"/>
    <xf numFmtId="165" fontId="4" fillId="0" borderId="16" xfId="3" applyFont="1" applyBorder="1" applyAlignment="1">
      <alignment horizontal="center" vertical="center" wrapText="1"/>
    </xf>
    <xf numFmtId="0" fontId="0" fillId="0" borderId="14" xfId="0" applyBorder="1"/>
    <xf numFmtId="165" fontId="3" fillId="0" borderId="7" xfId="3" applyFont="1" applyBorder="1"/>
    <xf numFmtId="165" fontId="3" fillId="0" borderId="18" xfId="3" applyFont="1" applyBorder="1"/>
    <xf numFmtId="0" fontId="0" fillId="0" borderId="19" xfId="0" applyBorder="1"/>
    <xf numFmtId="165" fontId="4" fillId="0" borderId="12" xfId="3" applyFont="1" applyBorder="1" applyAlignment="1">
      <alignment horizontal="center" vertical="center" wrapText="1"/>
    </xf>
    <xf numFmtId="165" fontId="5" fillId="3" borderId="0" xfId="0" applyNumberFormat="1" applyFont="1" applyFill="1" applyAlignment="1">
      <alignment horizontal="center" vertical="center" wrapText="1"/>
    </xf>
    <xf numFmtId="0" fontId="0" fillId="0" borderId="0" xfId="0"/>
    <xf numFmtId="170" fontId="0" fillId="0" borderId="73" xfId="1" applyNumberFormat="1" applyFont="1" applyBorder="1" applyAlignment="1">
      <alignment horizontal="center" vertical="center" wrapText="1"/>
    </xf>
    <xf numFmtId="165" fontId="5" fillId="3" borderId="73" xfId="0" applyNumberFormat="1" applyFont="1" applyFill="1" applyBorder="1" applyAlignment="1">
      <alignment horizontal="center" vertical="center" wrapText="1"/>
    </xf>
  </cellXfs>
  <cellStyles count="5">
    <cellStyle name="Comma" xfId="1" builtinId="3"/>
    <cellStyle name="Normal" xfId="0" builtinId="0"/>
    <cellStyle name="Normal 2" xfId="3" xr:uid="{00000000-0005-0000-0000-000003000000}"/>
    <cellStyle name="Percent" xfId="2" builtinId="5"/>
    <cellStyle name="Percent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customXml" Target="../customXml/item4.xml"/><Relationship Id="rId10" Type="http://schemas.openxmlformats.org/officeDocument/2006/relationships/externalLink" Target="externalLinks/externalLink5.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ember%20A%20-%20budget.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Member%20J%20-%20budg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ember%20B%20-%20budge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ember%20C%20-%20budge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ember%20D%20-%20budge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ember%20E%20-%20budge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ember%20F%20-%20budge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ember%20G%20-%20budge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Member%20H%20-%20budge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Member%20I%20-%20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nations"/>
      <sheetName val="Total Budget"/>
      <sheetName val="Tasks Report"/>
      <sheetName val="Task1"/>
      <sheetName val="Task2"/>
      <sheetName val="Task3"/>
      <sheetName val="Task4"/>
      <sheetName val="Task5"/>
      <sheetName val="Task6"/>
      <sheetName val="Task7"/>
      <sheetName val="Task8"/>
      <sheetName val="Task9"/>
      <sheetName val="Task10"/>
      <sheetName val="Task11"/>
      <sheetName val="Task12"/>
      <sheetName val="Task13"/>
      <sheetName val="Task14"/>
      <sheetName val="Task15"/>
      <sheetName val="Task16"/>
      <sheetName val="Task17"/>
      <sheetName val="Task18"/>
      <sheetName val="Task19"/>
      <sheetName val="Task20"/>
      <sheetName val="Task21"/>
      <sheetName val="Task22"/>
      <sheetName val="Task23"/>
      <sheetName val="Task24"/>
      <sheetName val="Task25"/>
    </sheetNames>
    <sheetDataSet>
      <sheetData sheetId="0"/>
      <sheetData sheetId="1">
        <row r="4">
          <cell r="D4"/>
        </row>
        <row r="125">
          <cell r="I125">
            <v>0</v>
          </cell>
        </row>
        <row r="128">
          <cell r="G128">
            <v>6</v>
          </cell>
          <cell r="H128">
            <v>0.5</v>
          </cell>
        </row>
        <row r="129">
          <cell r="G129">
            <v>6</v>
          </cell>
          <cell r="H129">
            <v>0.5</v>
          </cell>
        </row>
        <row r="130">
          <cell r="G130">
            <v>6</v>
          </cell>
          <cell r="H130"/>
        </row>
        <row r="131">
          <cell r="G131">
            <v>6</v>
          </cell>
          <cell r="H131"/>
        </row>
        <row r="132">
          <cell r="G132">
            <v>6</v>
          </cell>
          <cell r="H132"/>
        </row>
        <row r="133">
          <cell r="G133">
            <v>6</v>
          </cell>
          <cell r="H133"/>
        </row>
        <row r="134">
          <cell r="G134">
            <v>6</v>
          </cell>
          <cell r="H134"/>
        </row>
        <row r="135">
          <cell r="G135">
            <v>6</v>
          </cell>
          <cell r="H135"/>
        </row>
        <row r="136">
          <cell r="G136">
            <v>6</v>
          </cell>
          <cell r="H136"/>
        </row>
        <row r="137">
          <cell r="G137">
            <v>6</v>
          </cell>
          <cell r="H137"/>
        </row>
      </sheetData>
      <sheetData sheetId="2">
        <row r="1">
          <cell r="D1">
            <v>0</v>
          </cell>
        </row>
        <row r="6">
          <cell r="A6">
            <v>1</v>
          </cell>
          <cell r="B6">
            <v>0</v>
          </cell>
          <cell r="D6">
            <v>0</v>
          </cell>
          <cell r="E6">
            <v>0</v>
          </cell>
          <cell r="F6">
            <v>0</v>
          </cell>
          <cell r="G6">
            <v>0</v>
          </cell>
          <cell r="H6">
            <v>0</v>
          </cell>
          <cell r="I6">
            <v>0</v>
          </cell>
          <cell r="J6">
            <v>0</v>
          </cell>
          <cell r="K6">
            <v>0</v>
          </cell>
          <cell r="L6">
            <v>0</v>
          </cell>
          <cell r="M6">
            <v>0</v>
          </cell>
        </row>
        <row r="7">
          <cell r="A7">
            <v>2</v>
          </cell>
          <cell r="B7">
            <v>0</v>
          </cell>
          <cell r="D7">
            <v>0</v>
          </cell>
          <cell r="E7">
            <v>0</v>
          </cell>
          <cell r="F7">
            <v>0</v>
          </cell>
          <cell r="G7">
            <v>0</v>
          </cell>
          <cell r="H7">
            <v>0</v>
          </cell>
          <cell r="I7">
            <v>0</v>
          </cell>
          <cell r="J7">
            <v>0</v>
          </cell>
          <cell r="K7">
            <v>0</v>
          </cell>
          <cell r="L7">
            <v>0</v>
          </cell>
          <cell r="M7">
            <v>0</v>
          </cell>
        </row>
        <row r="8">
          <cell r="A8">
            <v>3</v>
          </cell>
          <cell r="B8">
            <v>0</v>
          </cell>
          <cell r="D8">
            <v>0</v>
          </cell>
          <cell r="E8">
            <v>0</v>
          </cell>
          <cell r="F8">
            <v>0</v>
          </cell>
          <cell r="G8">
            <v>0</v>
          </cell>
          <cell r="H8">
            <v>0</v>
          </cell>
          <cell r="I8">
            <v>0</v>
          </cell>
          <cell r="J8">
            <v>0</v>
          </cell>
          <cell r="K8">
            <v>0</v>
          </cell>
          <cell r="L8">
            <v>0</v>
          </cell>
          <cell r="M8">
            <v>0</v>
          </cell>
        </row>
        <row r="9">
          <cell r="A9">
            <v>4</v>
          </cell>
          <cell r="B9">
            <v>0</v>
          </cell>
          <cell r="D9">
            <v>0</v>
          </cell>
          <cell r="E9">
            <v>0</v>
          </cell>
          <cell r="F9">
            <v>0</v>
          </cell>
          <cell r="G9">
            <v>0</v>
          </cell>
          <cell r="H9">
            <v>0</v>
          </cell>
          <cell r="I9">
            <v>0</v>
          </cell>
          <cell r="J9">
            <v>0</v>
          </cell>
          <cell r="K9">
            <v>0</v>
          </cell>
          <cell r="L9">
            <v>0</v>
          </cell>
          <cell r="M9">
            <v>0</v>
          </cell>
        </row>
        <row r="10">
          <cell r="A10">
            <v>5</v>
          </cell>
          <cell r="B10">
            <v>0</v>
          </cell>
          <cell r="D10">
            <v>0</v>
          </cell>
          <cell r="E10">
            <v>0</v>
          </cell>
          <cell r="F10">
            <v>0</v>
          </cell>
          <cell r="G10">
            <v>0</v>
          </cell>
          <cell r="H10">
            <v>0</v>
          </cell>
          <cell r="I10">
            <v>0</v>
          </cell>
          <cell r="J10">
            <v>0</v>
          </cell>
          <cell r="K10">
            <v>0</v>
          </cell>
          <cell r="L10">
            <v>0</v>
          </cell>
          <cell r="M10">
            <v>0</v>
          </cell>
        </row>
        <row r="11">
          <cell r="A11">
            <v>6</v>
          </cell>
          <cell r="B11">
            <v>0</v>
          </cell>
          <cell r="D11">
            <v>0</v>
          </cell>
          <cell r="E11">
            <v>0</v>
          </cell>
          <cell r="F11">
            <v>0</v>
          </cell>
          <cell r="G11">
            <v>0</v>
          </cell>
          <cell r="H11">
            <v>0</v>
          </cell>
          <cell r="I11">
            <v>0</v>
          </cell>
          <cell r="J11">
            <v>0</v>
          </cell>
          <cell r="K11">
            <v>0</v>
          </cell>
          <cell r="L11">
            <v>0</v>
          </cell>
          <cell r="M11">
            <v>0</v>
          </cell>
        </row>
        <row r="12">
          <cell r="A12">
            <v>7</v>
          </cell>
          <cell r="B12">
            <v>0</v>
          </cell>
          <cell r="D12">
            <v>0</v>
          </cell>
          <cell r="E12">
            <v>0</v>
          </cell>
          <cell r="F12">
            <v>0</v>
          </cell>
          <cell r="G12">
            <v>0</v>
          </cell>
          <cell r="H12">
            <v>0</v>
          </cell>
          <cell r="I12">
            <v>0</v>
          </cell>
          <cell r="J12">
            <v>0</v>
          </cell>
          <cell r="K12">
            <v>0</v>
          </cell>
          <cell r="L12">
            <v>0</v>
          </cell>
          <cell r="M12">
            <v>0</v>
          </cell>
        </row>
        <row r="13">
          <cell r="A13">
            <v>8</v>
          </cell>
          <cell r="B13">
            <v>0</v>
          </cell>
          <cell r="D13">
            <v>0</v>
          </cell>
          <cell r="E13">
            <v>0</v>
          </cell>
          <cell r="F13">
            <v>0</v>
          </cell>
          <cell r="G13">
            <v>0</v>
          </cell>
          <cell r="H13">
            <v>0</v>
          </cell>
          <cell r="I13">
            <v>0</v>
          </cell>
          <cell r="J13">
            <v>0</v>
          </cell>
          <cell r="K13">
            <v>0</v>
          </cell>
          <cell r="L13">
            <v>0</v>
          </cell>
          <cell r="M13">
            <v>0</v>
          </cell>
        </row>
        <row r="14">
          <cell r="A14">
            <v>9</v>
          </cell>
          <cell r="B14">
            <v>0</v>
          </cell>
          <cell r="D14">
            <v>0</v>
          </cell>
          <cell r="E14">
            <v>0</v>
          </cell>
          <cell r="F14">
            <v>0</v>
          </cell>
          <cell r="G14">
            <v>0</v>
          </cell>
          <cell r="H14">
            <v>0</v>
          </cell>
          <cell r="I14">
            <v>0</v>
          </cell>
          <cell r="J14">
            <v>0</v>
          </cell>
          <cell r="K14">
            <v>0</v>
          </cell>
          <cell r="L14">
            <v>0</v>
          </cell>
          <cell r="M14">
            <v>0</v>
          </cell>
        </row>
        <row r="15">
          <cell r="A15">
            <v>10</v>
          </cell>
          <cell r="B15">
            <v>0</v>
          </cell>
          <cell r="D15">
            <v>0</v>
          </cell>
          <cell r="E15">
            <v>0</v>
          </cell>
          <cell r="F15">
            <v>0</v>
          </cell>
          <cell r="G15">
            <v>0</v>
          </cell>
          <cell r="H15">
            <v>0</v>
          </cell>
          <cell r="I15">
            <v>0</v>
          </cell>
          <cell r="J15">
            <v>0</v>
          </cell>
          <cell r="K15">
            <v>0</v>
          </cell>
          <cell r="L15">
            <v>0</v>
          </cell>
          <cell r="M15">
            <v>0</v>
          </cell>
        </row>
        <row r="16">
          <cell r="A16">
            <v>11</v>
          </cell>
          <cell r="B16">
            <v>0</v>
          </cell>
          <cell r="D16">
            <v>0</v>
          </cell>
          <cell r="E16">
            <v>0</v>
          </cell>
          <cell r="F16">
            <v>0</v>
          </cell>
          <cell r="G16">
            <v>0</v>
          </cell>
          <cell r="H16">
            <v>0</v>
          </cell>
          <cell r="I16">
            <v>0</v>
          </cell>
          <cell r="J16">
            <v>0</v>
          </cell>
          <cell r="K16">
            <v>0</v>
          </cell>
          <cell r="L16">
            <v>0</v>
          </cell>
          <cell r="M16">
            <v>0</v>
          </cell>
        </row>
        <row r="17">
          <cell r="A17">
            <v>12</v>
          </cell>
          <cell r="B17">
            <v>0</v>
          </cell>
          <cell r="D17">
            <v>0</v>
          </cell>
          <cell r="E17">
            <v>0</v>
          </cell>
          <cell r="F17">
            <v>0</v>
          </cell>
          <cell r="G17">
            <v>0</v>
          </cell>
          <cell r="H17">
            <v>0</v>
          </cell>
          <cell r="I17">
            <v>0</v>
          </cell>
          <cell r="J17">
            <v>0</v>
          </cell>
          <cell r="K17">
            <v>0</v>
          </cell>
          <cell r="L17">
            <v>0</v>
          </cell>
          <cell r="M17">
            <v>0</v>
          </cell>
        </row>
        <row r="18">
          <cell r="A18">
            <v>13</v>
          </cell>
          <cell r="B18">
            <v>0</v>
          </cell>
          <cell r="D18">
            <v>0</v>
          </cell>
          <cell r="E18">
            <v>0</v>
          </cell>
          <cell r="F18">
            <v>0</v>
          </cell>
          <cell r="G18">
            <v>0</v>
          </cell>
          <cell r="H18">
            <v>0</v>
          </cell>
          <cell r="I18">
            <v>0</v>
          </cell>
          <cell r="J18">
            <v>0</v>
          </cell>
          <cell r="K18">
            <v>0</v>
          </cell>
          <cell r="L18">
            <v>0</v>
          </cell>
          <cell r="M18">
            <v>0</v>
          </cell>
        </row>
        <row r="19">
          <cell r="A19">
            <v>14</v>
          </cell>
          <cell r="B19">
            <v>0</v>
          </cell>
          <cell r="D19">
            <v>0</v>
          </cell>
          <cell r="E19">
            <v>0</v>
          </cell>
          <cell r="F19">
            <v>0</v>
          </cell>
          <cell r="G19">
            <v>0</v>
          </cell>
          <cell r="H19">
            <v>0</v>
          </cell>
          <cell r="I19">
            <v>0</v>
          </cell>
          <cell r="J19">
            <v>0</v>
          </cell>
          <cell r="K19">
            <v>0</v>
          </cell>
          <cell r="L19">
            <v>0</v>
          </cell>
          <cell r="M19">
            <v>0</v>
          </cell>
        </row>
        <row r="20">
          <cell r="A20">
            <v>15</v>
          </cell>
          <cell r="B20">
            <v>0</v>
          </cell>
          <cell r="D20">
            <v>0</v>
          </cell>
          <cell r="E20">
            <v>0</v>
          </cell>
          <cell r="F20">
            <v>0</v>
          </cell>
          <cell r="G20">
            <v>0</v>
          </cell>
          <cell r="H20">
            <v>0</v>
          </cell>
          <cell r="I20">
            <v>0</v>
          </cell>
          <cell r="J20">
            <v>0</v>
          </cell>
          <cell r="K20">
            <v>0</v>
          </cell>
          <cell r="L20">
            <v>0</v>
          </cell>
          <cell r="M20">
            <v>0</v>
          </cell>
        </row>
        <row r="21">
          <cell r="A21">
            <v>16</v>
          </cell>
          <cell r="B21">
            <v>0</v>
          </cell>
          <cell r="D21">
            <v>0</v>
          </cell>
          <cell r="E21">
            <v>0</v>
          </cell>
          <cell r="F21">
            <v>0</v>
          </cell>
          <cell r="G21">
            <v>0</v>
          </cell>
          <cell r="H21">
            <v>0</v>
          </cell>
          <cell r="I21">
            <v>0</v>
          </cell>
          <cell r="J21">
            <v>0</v>
          </cell>
          <cell r="K21">
            <v>0</v>
          </cell>
          <cell r="L21">
            <v>0</v>
          </cell>
          <cell r="M21">
            <v>0</v>
          </cell>
        </row>
        <row r="22">
          <cell r="A22">
            <v>17</v>
          </cell>
          <cell r="B22">
            <v>0</v>
          </cell>
          <cell r="D22">
            <v>0</v>
          </cell>
          <cell r="E22">
            <v>0</v>
          </cell>
          <cell r="F22">
            <v>0</v>
          </cell>
          <cell r="G22">
            <v>0</v>
          </cell>
          <cell r="H22">
            <v>0</v>
          </cell>
          <cell r="I22">
            <v>0</v>
          </cell>
          <cell r="J22">
            <v>0</v>
          </cell>
          <cell r="K22">
            <v>0</v>
          </cell>
          <cell r="L22">
            <v>0</v>
          </cell>
          <cell r="M22">
            <v>0</v>
          </cell>
        </row>
        <row r="23">
          <cell r="A23">
            <v>18</v>
          </cell>
          <cell r="B23">
            <v>0</v>
          </cell>
          <cell r="D23">
            <v>0</v>
          </cell>
          <cell r="E23">
            <v>0</v>
          </cell>
          <cell r="F23">
            <v>0</v>
          </cell>
          <cell r="G23">
            <v>0</v>
          </cell>
          <cell r="H23">
            <v>0</v>
          </cell>
          <cell r="I23">
            <v>0</v>
          </cell>
          <cell r="J23">
            <v>0</v>
          </cell>
          <cell r="K23">
            <v>0</v>
          </cell>
          <cell r="L23">
            <v>0</v>
          </cell>
          <cell r="M23">
            <v>0</v>
          </cell>
        </row>
        <row r="24">
          <cell r="A24">
            <v>19</v>
          </cell>
          <cell r="B24">
            <v>0</v>
          </cell>
          <cell r="D24">
            <v>0</v>
          </cell>
          <cell r="E24">
            <v>0</v>
          </cell>
          <cell r="F24">
            <v>0</v>
          </cell>
          <cell r="G24">
            <v>0</v>
          </cell>
          <cell r="H24">
            <v>0</v>
          </cell>
          <cell r="I24">
            <v>0</v>
          </cell>
          <cell r="J24">
            <v>0</v>
          </cell>
          <cell r="K24">
            <v>0</v>
          </cell>
          <cell r="L24">
            <v>0</v>
          </cell>
          <cell r="M24">
            <v>0</v>
          </cell>
        </row>
        <row r="25">
          <cell r="A25">
            <v>20</v>
          </cell>
          <cell r="B25">
            <v>0</v>
          </cell>
          <cell r="D25">
            <v>0</v>
          </cell>
          <cell r="E25">
            <v>0</v>
          </cell>
          <cell r="F25">
            <v>0</v>
          </cell>
          <cell r="G25">
            <v>0</v>
          </cell>
          <cell r="H25">
            <v>0</v>
          </cell>
          <cell r="I25">
            <v>0</v>
          </cell>
          <cell r="J25">
            <v>0</v>
          </cell>
          <cell r="K25">
            <v>0</v>
          </cell>
          <cell r="L25">
            <v>0</v>
          </cell>
          <cell r="M25">
            <v>0</v>
          </cell>
        </row>
        <row r="26">
          <cell r="A26">
            <v>21</v>
          </cell>
          <cell r="B26">
            <v>0</v>
          </cell>
          <cell r="D26">
            <v>0</v>
          </cell>
          <cell r="E26">
            <v>0</v>
          </cell>
          <cell r="F26">
            <v>0</v>
          </cell>
          <cell r="G26">
            <v>0</v>
          </cell>
          <cell r="H26">
            <v>0</v>
          </cell>
          <cell r="I26">
            <v>0</v>
          </cell>
          <cell r="J26">
            <v>0</v>
          </cell>
          <cell r="K26">
            <v>0</v>
          </cell>
          <cell r="L26">
            <v>0</v>
          </cell>
          <cell r="M26">
            <v>0</v>
          </cell>
        </row>
        <row r="27">
          <cell r="A27">
            <v>22</v>
          </cell>
          <cell r="B27">
            <v>0</v>
          </cell>
          <cell r="D27">
            <v>0</v>
          </cell>
          <cell r="E27">
            <v>0</v>
          </cell>
          <cell r="F27">
            <v>0</v>
          </cell>
          <cell r="G27">
            <v>0</v>
          </cell>
          <cell r="H27">
            <v>0</v>
          </cell>
          <cell r="I27">
            <v>0</v>
          </cell>
          <cell r="J27">
            <v>0</v>
          </cell>
          <cell r="K27">
            <v>0</v>
          </cell>
          <cell r="L27">
            <v>0</v>
          </cell>
          <cell r="M27">
            <v>0</v>
          </cell>
        </row>
        <row r="28">
          <cell r="A28">
            <v>23</v>
          </cell>
          <cell r="B28">
            <v>0</v>
          </cell>
          <cell r="D28">
            <v>0</v>
          </cell>
          <cell r="E28">
            <v>0</v>
          </cell>
          <cell r="F28">
            <v>0</v>
          </cell>
          <cell r="G28">
            <v>0</v>
          </cell>
          <cell r="H28">
            <v>0</v>
          </cell>
          <cell r="I28">
            <v>0</v>
          </cell>
          <cell r="J28">
            <v>0</v>
          </cell>
          <cell r="K28">
            <v>0</v>
          </cell>
          <cell r="L28">
            <v>0</v>
          </cell>
          <cell r="M28">
            <v>0</v>
          </cell>
        </row>
        <row r="29">
          <cell r="A29">
            <v>24</v>
          </cell>
          <cell r="B29">
            <v>0</v>
          </cell>
          <cell r="D29">
            <v>0</v>
          </cell>
          <cell r="E29">
            <v>0</v>
          </cell>
          <cell r="F29">
            <v>0</v>
          </cell>
          <cell r="G29">
            <v>0</v>
          </cell>
          <cell r="H29">
            <v>0</v>
          </cell>
          <cell r="I29">
            <v>0</v>
          </cell>
          <cell r="J29">
            <v>0</v>
          </cell>
          <cell r="K29">
            <v>0</v>
          </cell>
          <cell r="L29">
            <v>0</v>
          </cell>
          <cell r="M29">
            <v>0</v>
          </cell>
        </row>
        <row r="30">
          <cell r="A30">
            <v>25</v>
          </cell>
          <cell r="B30">
            <v>0</v>
          </cell>
          <cell r="D30">
            <v>0</v>
          </cell>
          <cell r="E30">
            <v>0</v>
          </cell>
          <cell r="F30">
            <v>0</v>
          </cell>
          <cell r="G30">
            <v>0</v>
          </cell>
          <cell r="H30">
            <v>0</v>
          </cell>
          <cell r="I30">
            <v>0</v>
          </cell>
          <cell r="J30">
            <v>0</v>
          </cell>
          <cell r="K30">
            <v>0</v>
          </cell>
          <cell r="L30">
            <v>0</v>
          </cell>
          <cell r="M30">
            <v>0</v>
          </cell>
        </row>
        <row r="31">
          <cell r="E31">
            <v>0</v>
          </cell>
          <cell r="F31">
            <v>0</v>
          </cell>
          <cell r="G31">
            <v>0</v>
          </cell>
          <cell r="H31">
            <v>0</v>
          </cell>
          <cell r="I31">
            <v>0</v>
          </cell>
          <cell r="J31">
            <v>0</v>
          </cell>
          <cell r="K31">
            <v>0</v>
          </cell>
          <cell r="L31">
            <v>0</v>
          </cell>
          <cell r="M31">
            <v>0</v>
          </cell>
          <cell r="N31">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nations"/>
      <sheetName val="Total Budget"/>
      <sheetName val="Tasks Report"/>
      <sheetName val="Task1"/>
      <sheetName val="Task2"/>
      <sheetName val="Task3"/>
      <sheetName val="Task4"/>
      <sheetName val="Task5"/>
      <sheetName val="Task6"/>
      <sheetName val="Task7"/>
      <sheetName val="Task8"/>
      <sheetName val="Task9"/>
      <sheetName val="Task10"/>
      <sheetName val="Task11"/>
      <sheetName val="Task12"/>
      <sheetName val="Task13"/>
      <sheetName val="Task14"/>
      <sheetName val="Task15"/>
      <sheetName val="Task16"/>
      <sheetName val="Task17"/>
      <sheetName val="Task18"/>
      <sheetName val="Task19"/>
      <sheetName val="Task20"/>
      <sheetName val="Task21"/>
      <sheetName val="Task22"/>
      <sheetName val="Task23"/>
      <sheetName val="Task24"/>
      <sheetName val="Task25"/>
    </sheetNames>
    <sheetDataSet>
      <sheetData sheetId="0"/>
      <sheetData sheetId="1">
        <row r="125">
          <cell r="I125">
            <v>1</v>
          </cell>
        </row>
        <row r="128">
          <cell r="H128"/>
        </row>
        <row r="129">
          <cell r="H129"/>
        </row>
        <row r="130">
          <cell r="H130"/>
        </row>
        <row r="131">
          <cell r="H131"/>
        </row>
        <row r="132">
          <cell r="H132"/>
        </row>
        <row r="133">
          <cell r="H133"/>
        </row>
        <row r="134">
          <cell r="H134"/>
        </row>
        <row r="135">
          <cell r="H135"/>
        </row>
        <row r="136">
          <cell r="H136"/>
        </row>
        <row r="137">
          <cell r="H137"/>
        </row>
      </sheetData>
      <sheetData sheetId="2">
        <row r="1">
          <cell r="D1">
            <v>0</v>
          </cell>
        </row>
        <row r="6">
          <cell r="E6">
            <v>0</v>
          </cell>
          <cell r="F6">
            <v>0</v>
          </cell>
          <cell r="G6">
            <v>0</v>
          </cell>
          <cell r="H6">
            <v>0</v>
          </cell>
          <cell r="I6">
            <v>0</v>
          </cell>
          <cell r="J6">
            <v>0</v>
          </cell>
          <cell r="K6">
            <v>0</v>
          </cell>
          <cell r="L6">
            <v>0</v>
          </cell>
          <cell r="M6">
            <v>0</v>
          </cell>
        </row>
        <row r="7">
          <cell r="E7">
            <v>0</v>
          </cell>
          <cell r="F7">
            <v>0</v>
          </cell>
          <cell r="G7">
            <v>0</v>
          </cell>
          <cell r="H7">
            <v>0</v>
          </cell>
          <cell r="I7">
            <v>0</v>
          </cell>
          <cell r="J7">
            <v>0</v>
          </cell>
          <cell r="K7">
            <v>0</v>
          </cell>
          <cell r="L7">
            <v>0</v>
          </cell>
          <cell r="M7">
            <v>0</v>
          </cell>
        </row>
        <row r="8">
          <cell r="E8">
            <v>0</v>
          </cell>
          <cell r="F8">
            <v>0</v>
          </cell>
          <cell r="G8">
            <v>0</v>
          </cell>
          <cell r="H8">
            <v>0</v>
          </cell>
          <cell r="I8">
            <v>0</v>
          </cell>
          <cell r="J8">
            <v>0</v>
          </cell>
          <cell r="K8">
            <v>0</v>
          </cell>
          <cell r="L8">
            <v>0</v>
          </cell>
          <cell r="M8">
            <v>0</v>
          </cell>
        </row>
        <row r="9">
          <cell r="E9">
            <v>0</v>
          </cell>
          <cell r="F9">
            <v>0</v>
          </cell>
          <cell r="G9">
            <v>0</v>
          </cell>
          <cell r="H9">
            <v>0</v>
          </cell>
          <cell r="I9">
            <v>0</v>
          </cell>
          <cell r="J9">
            <v>0</v>
          </cell>
          <cell r="K9">
            <v>0</v>
          </cell>
          <cell r="L9">
            <v>0</v>
          </cell>
          <cell r="M9">
            <v>0</v>
          </cell>
        </row>
        <row r="10">
          <cell r="E10">
            <v>0</v>
          </cell>
          <cell r="F10">
            <v>0</v>
          </cell>
          <cell r="G10">
            <v>0</v>
          </cell>
          <cell r="H10">
            <v>0</v>
          </cell>
          <cell r="I10">
            <v>0</v>
          </cell>
          <cell r="J10">
            <v>0</v>
          </cell>
          <cell r="K10">
            <v>0</v>
          </cell>
          <cell r="L10">
            <v>0</v>
          </cell>
          <cell r="M10">
            <v>0</v>
          </cell>
        </row>
        <row r="11">
          <cell r="E11">
            <v>0</v>
          </cell>
          <cell r="F11">
            <v>0</v>
          </cell>
          <cell r="G11">
            <v>0</v>
          </cell>
          <cell r="H11">
            <v>0</v>
          </cell>
          <cell r="I11">
            <v>0</v>
          </cell>
          <cell r="J11">
            <v>0</v>
          </cell>
          <cell r="K11">
            <v>0</v>
          </cell>
          <cell r="L11">
            <v>0</v>
          </cell>
          <cell r="M11">
            <v>0</v>
          </cell>
        </row>
        <row r="12">
          <cell r="E12">
            <v>0</v>
          </cell>
          <cell r="F12">
            <v>0</v>
          </cell>
          <cell r="G12">
            <v>0</v>
          </cell>
          <cell r="H12">
            <v>0</v>
          </cell>
          <cell r="I12">
            <v>0</v>
          </cell>
          <cell r="J12">
            <v>0</v>
          </cell>
          <cell r="K12">
            <v>0</v>
          </cell>
          <cell r="L12">
            <v>0</v>
          </cell>
          <cell r="M12">
            <v>0</v>
          </cell>
        </row>
        <row r="13">
          <cell r="E13">
            <v>0</v>
          </cell>
          <cell r="F13">
            <v>0</v>
          </cell>
          <cell r="G13">
            <v>0</v>
          </cell>
          <cell r="H13">
            <v>0</v>
          </cell>
          <cell r="I13">
            <v>0</v>
          </cell>
          <cell r="J13">
            <v>0</v>
          </cell>
          <cell r="K13">
            <v>0</v>
          </cell>
          <cell r="L13">
            <v>0</v>
          </cell>
          <cell r="M13">
            <v>0</v>
          </cell>
        </row>
        <row r="14">
          <cell r="E14">
            <v>0</v>
          </cell>
          <cell r="F14">
            <v>0</v>
          </cell>
          <cell r="G14">
            <v>0</v>
          </cell>
          <cell r="H14">
            <v>0</v>
          </cell>
          <cell r="I14">
            <v>0</v>
          </cell>
          <cell r="J14">
            <v>0</v>
          </cell>
          <cell r="K14">
            <v>0</v>
          </cell>
          <cell r="L14">
            <v>0</v>
          </cell>
          <cell r="M14">
            <v>0</v>
          </cell>
        </row>
        <row r="15">
          <cell r="E15">
            <v>0</v>
          </cell>
          <cell r="F15">
            <v>0</v>
          </cell>
          <cell r="G15">
            <v>0</v>
          </cell>
          <cell r="H15">
            <v>0</v>
          </cell>
          <cell r="I15">
            <v>0</v>
          </cell>
          <cell r="J15">
            <v>0</v>
          </cell>
          <cell r="K15">
            <v>0</v>
          </cell>
          <cell r="L15">
            <v>0</v>
          </cell>
          <cell r="M15">
            <v>0</v>
          </cell>
        </row>
        <row r="16">
          <cell r="E16">
            <v>0</v>
          </cell>
          <cell r="F16">
            <v>0</v>
          </cell>
          <cell r="G16">
            <v>0</v>
          </cell>
          <cell r="H16">
            <v>0</v>
          </cell>
          <cell r="I16">
            <v>0</v>
          </cell>
          <cell r="J16">
            <v>0</v>
          </cell>
          <cell r="K16">
            <v>0</v>
          </cell>
          <cell r="L16">
            <v>0</v>
          </cell>
          <cell r="M16">
            <v>0</v>
          </cell>
        </row>
        <row r="17">
          <cell r="E17">
            <v>0</v>
          </cell>
          <cell r="F17">
            <v>0</v>
          </cell>
          <cell r="G17">
            <v>0</v>
          </cell>
          <cell r="H17">
            <v>0</v>
          </cell>
          <cell r="I17">
            <v>0</v>
          </cell>
          <cell r="J17">
            <v>0</v>
          </cell>
          <cell r="K17">
            <v>0</v>
          </cell>
          <cell r="L17">
            <v>0</v>
          </cell>
          <cell r="M17">
            <v>0</v>
          </cell>
        </row>
        <row r="18">
          <cell r="E18">
            <v>0</v>
          </cell>
          <cell r="F18">
            <v>0</v>
          </cell>
          <cell r="G18">
            <v>0</v>
          </cell>
          <cell r="H18">
            <v>0</v>
          </cell>
          <cell r="I18">
            <v>0</v>
          </cell>
          <cell r="J18">
            <v>0</v>
          </cell>
          <cell r="K18">
            <v>0</v>
          </cell>
          <cell r="L18">
            <v>0</v>
          </cell>
          <cell r="M18">
            <v>0</v>
          </cell>
        </row>
        <row r="19">
          <cell r="E19">
            <v>0</v>
          </cell>
          <cell r="F19">
            <v>0</v>
          </cell>
          <cell r="G19">
            <v>0</v>
          </cell>
          <cell r="H19">
            <v>0</v>
          </cell>
          <cell r="I19">
            <v>0</v>
          </cell>
          <cell r="J19">
            <v>0</v>
          </cell>
          <cell r="K19">
            <v>0</v>
          </cell>
          <cell r="L19">
            <v>0</v>
          </cell>
          <cell r="M19">
            <v>0</v>
          </cell>
        </row>
        <row r="20">
          <cell r="E20">
            <v>0</v>
          </cell>
          <cell r="F20">
            <v>0</v>
          </cell>
          <cell r="G20">
            <v>0</v>
          </cell>
          <cell r="H20">
            <v>0</v>
          </cell>
          <cell r="I20">
            <v>0</v>
          </cell>
          <cell r="J20">
            <v>0</v>
          </cell>
          <cell r="K20">
            <v>0</v>
          </cell>
          <cell r="L20">
            <v>0</v>
          </cell>
          <cell r="M20">
            <v>0</v>
          </cell>
        </row>
        <row r="21">
          <cell r="E21">
            <v>0</v>
          </cell>
          <cell r="F21">
            <v>0</v>
          </cell>
          <cell r="G21">
            <v>0</v>
          </cell>
          <cell r="H21">
            <v>0</v>
          </cell>
          <cell r="I21">
            <v>0</v>
          </cell>
          <cell r="J21">
            <v>0</v>
          </cell>
          <cell r="K21">
            <v>0</v>
          </cell>
          <cell r="L21">
            <v>0</v>
          </cell>
          <cell r="M21">
            <v>0</v>
          </cell>
        </row>
        <row r="22">
          <cell r="E22">
            <v>0</v>
          </cell>
          <cell r="F22">
            <v>0</v>
          </cell>
          <cell r="G22">
            <v>0</v>
          </cell>
          <cell r="H22">
            <v>0</v>
          </cell>
          <cell r="I22">
            <v>0</v>
          </cell>
          <cell r="J22">
            <v>0</v>
          </cell>
          <cell r="K22">
            <v>0</v>
          </cell>
          <cell r="L22">
            <v>0</v>
          </cell>
          <cell r="M22">
            <v>0</v>
          </cell>
        </row>
        <row r="23">
          <cell r="E23">
            <v>0</v>
          </cell>
          <cell r="F23">
            <v>0</v>
          </cell>
          <cell r="G23">
            <v>0</v>
          </cell>
          <cell r="H23">
            <v>0</v>
          </cell>
          <cell r="I23">
            <v>0</v>
          </cell>
          <cell r="J23">
            <v>0</v>
          </cell>
          <cell r="K23">
            <v>0</v>
          </cell>
          <cell r="L23">
            <v>0</v>
          </cell>
          <cell r="M23">
            <v>0</v>
          </cell>
        </row>
        <row r="24">
          <cell r="E24">
            <v>0</v>
          </cell>
          <cell r="F24">
            <v>0</v>
          </cell>
          <cell r="G24">
            <v>0</v>
          </cell>
          <cell r="H24">
            <v>0</v>
          </cell>
          <cell r="I24">
            <v>0</v>
          </cell>
          <cell r="J24">
            <v>0</v>
          </cell>
          <cell r="K24">
            <v>0</v>
          </cell>
          <cell r="L24">
            <v>0</v>
          </cell>
          <cell r="M24">
            <v>0</v>
          </cell>
        </row>
        <row r="25">
          <cell r="E25">
            <v>0</v>
          </cell>
          <cell r="F25">
            <v>0</v>
          </cell>
          <cell r="G25">
            <v>0</v>
          </cell>
          <cell r="H25">
            <v>0</v>
          </cell>
          <cell r="I25">
            <v>0</v>
          </cell>
          <cell r="J25">
            <v>0</v>
          </cell>
          <cell r="K25">
            <v>0</v>
          </cell>
          <cell r="L25">
            <v>0</v>
          </cell>
          <cell r="M25">
            <v>0</v>
          </cell>
        </row>
        <row r="26">
          <cell r="E26">
            <v>0</v>
          </cell>
          <cell r="F26">
            <v>0</v>
          </cell>
          <cell r="G26">
            <v>0</v>
          </cell>
          <cell r="H26">
            <v>0</v>
          </cell>
          <cell r="I26">
            <v>0</v>
          </cell>
          <cell r="J26">
            <v>0</v>
          </cell>
          <cell r="K26">
            <v>0</v>
          </cell>
          <cell r="L26">
            <v>0</v>
          </cell>
          <cell r="M26">
            <v>0</v>
          </cell>
        </row>
        <row r="27">
          <cell r="E27">
            <v>0</v>
          </cell>
          <cell r="F27">
            <v>0</v>
          </cell>
          <cell r="G27">
            <v>0</v>
          </cell>
          <cell r="H27">
            <v>0</v>
          </cell>
          <cell r="I27">
            <v>0</v>
          </cell>
          <cell r="J27">
            <v>0</v>
          </cell>
          <cell r="K27">
            <v>0</v>
          </cell>
          <cell r="L27">
            <v>0</v>
          </cell>
          <cell r="M27">
            <v>0</v>
          </cell>
        </row>
        <row r="28">
          <cell r="E28">
            <v>0</v>
          </cell>
          <cell r="F28">
            <v>0</v>
          </cell>
          <cell r="G28">
            <v>0</v>
          </cell>
          <cell r="H28">
            <v>0</v>
          </cell>
          <cell r="I28">
            <v>0</v>
          </cell>
          <cell r="J28">
            <v>0</v>
          </cell>
          <cell r="K28">
            <v>0</v>
          </cell>
          <cell r="L28">
            <v>0</v>
          </cell>
          <cell r="M28">
            <v>0</v>
          </cell>
        </row>
        <row r="29">
          <cell r="E29">
            <v>0</v>
          </cell>
          <cell r="F29">
            <v>0</v>
          </cell>
          <cell r="G29">
            <v>0</v>
          </cell>
          <cell r="H29">
            <v>0</v>
          </cell>
          <cell r="I29">
            <v>0</v>
          </cell>
          <cell r="J29">
            <v>0</v>
          </cell>
          <cell r="K29">
            <v>0</v>
          </cell>
          <cell r="L29">
            <v>0</v>
          </cell>
          <cell r="M29">
            <v>0</v>
          </cell>
        </row>
        <row r="30">
          <cell r="E30">
            <v>0</v>
          </cell>
          <cell r="F30">
            <v>0</v>
          </cell>
          <cell r="G30">
            <v>0</v>
          </cell>
          <cell r="H30">
            <v>0</v>
          </cell>
          <cell r="I30">
            <v>0</v>
          </cell>
          <cell r="J30">
            <v>0</v>
          </cell>
          <cell r="K30">
            <v>0</v>
          </cell>
          <cell r="L30">
            <v>0</v>
          </cell>
          <cell r="M30">
            <v>0</v>
          </cell>
        </row>
        <row r="31">
          <cell r="E31">
            <v>0</v>
          </cell>
          <cell r="F31">
            <v>0</v>
          </cell>
          <cell r="G31">
            <v>0</v>
          </cell>
          <cell r="H31">
            <v>0</v>
          </cell>
          <cell r="I31">
            <v>0</v>
          </cell>
          <cell r="J31">
            <v>0</v>
          </cell>
          <cell r="K31">
            <v>0</v>
          </cell>
          <cell r="L31">
            <v>0</v>
          </cell>
          <cell r="M31">
            <v>0</v>
          </cell>
          <cell r="N31">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nations"/>
      <sheetName val="Total Budget"/>
      <sheetName val="Tasks Report"/>
      <sheetName val="Task1"/>
      <sheetName val="Task2"/>
      <sheetName val="Task3"/>
      <sheetName val="Task4"/>
      <sheetName val="Task5"/>
      <sheetName val="Task6"/>
      <sheetName val="Task7"/>
      <sheetName val="Task8"/>
      <sheetName val="Task9"/>
      <sheetName val="Task10"/>
      <sheetName val="Task11"/>
      <sheetName val="Task12"/>
      <sheetName val="Task13"/>
      <sheetName val="Task14"/>
      <sheetName val="Task15"/>
      <sheetName val="Task16"/>
      <sheetName val="Task17"/>
      <sheetName val="Task18"/>
      <sheetName val="Task19"/>
      <sheetName val="Task20"/>
      <sheetName val="Task21"/>
      <sheetName val="Task22"/>
      <sheetName val="Task23"/>
      <sheetName val="Task24"/>
      <sheetName val="Task25"/>
    </sheetNames>
    <sheetDataSet>
      <sheetData sheetId="0"/>
      <sheetData sheetId="1">
        <row r="125">
          <cell r="I125">
            <v>0</v>
          </cell>
        </row>
        <row r="128">
          <cell r="H128">
            <v>0.5</v>
          </cell>
        </row>
        <row r="129">
          <cell r="H129">
            <v>0.5</v>
          </cell>
        </row>
        <row r="130">
          <cell r="H130"/>
        </row>
        <row r="131">
          <cell r="H131"/>
        </row>
        <row r="132">
          <cell r="H132"/>
        </row>
        <row r="133">
          <cell r="H133"/>
        </row>
        <row r="134">
          <cell r="H134"/>
        </row>
        <row r="135">
          <cell r="H135"/>
        </row>
        <row r="136">
          <cell r="H136"/>
        </row>
        <row r="137">
          <cell r="H137"/>
        </row>
      </sheetData>
      <sheetData sheetId="2">
        <row r="1">
          <cell r="D1">
            <v>0</v>
          </cell>
        </row>
        <row r="6">
          <cell r="E6">
            <v>0</v>
          </cell>
          <cell r="F6">
            <v>0</v>
          </cell>
          <cell r="G6">
            <v>0</v>
          </cell>
          <cell r="H6">
            <v>0</v>
          </cell>
          <cell r="I6">
            <v>0</v>
          </cell>
          <cell r="J6">
            <v>0</v>
          </cell>
          <cell r="K6">
            <v>0</v>
          </cell>
          <cell r="L6">
            <v>0</v>
          </cell>
          <cell r="M6">
            <v>0</v>
          </cell>
        </row>
        <row r="7">
          <cell r="E7">
            <v>0</v>
          </cell>
          <cell r="F7">
            <v>0</v>
          </cell>
          <cell r="G7">
            <v>0</v>
          </cell>
          <cell r="H7">
            <v>0</v>
          </cell>
          <cell r="I7">
            <v>0</v>
          </cell>
          <cell r="J7">
            <v>0</v>
          </cell>
          <cell r="K7">
            <v>0</v>
          </cell>
          <cell r="L7">
            <v>0</v>
          </cell>
          <cell r="M7">
            <v>0</v>
          </cell>
        </row>
        <row r="8">
          <cell r="E8">
            <v>0</v>
          </cell>
          <cell r="F8">
            <v>0</v>
          </cell>
          <cell r="G8">
            <v>0</v>
          </cell>
          <cell r="H8">
            <v>0</v>
          </cell>
          <cell r="I8">
            <v>0</v>
          </cell>
          <cell r="J8">
            <v>0</v>
          </cell>
          <cell r="K8">
            <v>0</v>
          </cell>
          <cell r="L8">
            <v>0</v>
          </cell>
          <cell r="M8">
            <v>0</v>
          </cell>
        </row>
        <row r="9">
          <cell r="E9">
            <v>0</v>
          </cell>
          <cell r="F9">
            <v>0</v>
          </cell>
          <cell r="G9">
            <v>0</v>
          </cell>
          <cell r="H9">
            <v>0</v>
          </cell>
          <cell r="I9">
            <v>0</v>
          </cell>
          <cell r="J9">
            <v>0</v>
          </cell>
          <cell r="K9">
            <v>0</v>
          </cell>
          <cell r="L9">
            <v>0</v>
          </cell>
          <cell r="M9">
            <v>0</v>
          </cell>
        </row>
        <row r="10">
          <cell r="E10">
            <v>0</v>
          </cell>
          <cell r="F10">
            <v>0</v>
          </cell>
          <cell r="G10">
            <v>0</v>
          </cell>
          <cell r="H10">
            <v>0</v>
          </cell>
          <cell r="I10">
            <v>0</v>
          </cell>
          <cell r="J10">
            <v>0</v>
          </cell>
          <cell r="K10">
            <v>0</v>
          </cell>
          <cell r="L10">
            <v>0</v>
          </cell>
          <cell r="M10">
            <v>0</v>
          </cell>
        </row>
        <row r="11">
          <cell r="E11">
            <v>0</v>
          </cell>
          <cell r="F11">
            <v>0</v>
          </cell>
          <cell r="G11">
            <v>0</v>
          </cell>
          <cell r="H11">
            <v>0</v>
          </cell>
          <cell r="I11">
            <v>0</v>
          </cell>
          <cell r="J11">
            <v>0</v>
          </cell>
          <cell r="K11">
            <v>0</v>
          </cell>
          <cell r="L11">
            <v>0</v>
          </cell>
          <cell r="M11">
            <v>0</v>
          </cell>
        </row>
        <row r="12">
          <cell r="E12">
            <v>0</v>
          </cell>
          <cell r="F12">
            <v>0</v>
          </cell>
          <cell r="G12">
            <v>0</v>
          </cell>
          <cell r="H12">
            <v>0</v>
          </cell>
          <cell r="I12">
            <v>0</v>
          </cell>
          <cell r="J12">
            <v>0</v>
          </cell>
          <cell r="K12">
            <v>0</v>
          </cell>
          <cell r="L12">
            <v>0</v>
          </cell>
          <cell r="M12">
            <v>0</v>
          </cell>
        </row>
        <row r="13">
          <cell r="E13">
            <v>0</v>
          </cell>
          <cell r="F13">
            <v>0</v>
          </cell>
          <cell r="G13">
            <v>0</v>
          </cell>
          <cell r="H13">
            <v>0</v>
          </cell>
          <cell r="I13">
            <v>0</v>
          </cell>
          <cell r="J13">
            <v>0</v>
          </cell>
          <cell r="K13">
            <v>0</v>
          </cell>
          <cell r="L13">
            <v>0</v>
          </cell>
          <cell r="M13">
            <v>0</v>
          </cell>
        </row>
        <row r="14">
          <cell r="E14">
            <v>0</v>
          </cell>
          <cell r="F14">
            <v>0</v>
          </cell>
          <cell r="G14">
            <v>0</v>
          </cell>
          <cell r="H14">
            <v>0</v>
          </cell>
          <cell r="I14">
            <v>0</v>
          </cell>
          <cell r="J14">
            <v>0</v>
          </cell>
          <cell r="K14">
            <v>0</v>
          </cell>
          <cell r="L14">
            <v>0</v>
          </cell>
          <cell r="M14">
            <v>0</v>
          </cell>
        </row>
        <row r="15">
          <cell r="E15">
            <v>0</v>
          </cell>
          <cell r="F15">
            <v>0</v>
          </cell>
          <cell r="G15">
            <v>0</v>
          </cell>
          <cell r="H15">
            <v>0</v>
          </cell>
          <cell r="I15">
            <v>0</v>
          </cell>
          <cell r="J15">
            <v>0</v>
          </cell>
          <cell r="K15">
            <v>0</v>
          </cell>
          <cell r="L15">
            <v>0</v>
          </cell>
          <cell r="M15">
            <v>0</v>
          </cell>
        </row>
        <row r="16">
          <cell r="E16">
            <v>0</v>
          </cell>
          <cell r="F16">
            <v>0</v>
          </cell>
          <cell r="G16">
            <v>0</v>
          </cell>
          <cell r="H16">
            <v>0</v>
          </cell>
          <cell r="I16">
            <v>0</v>
          </cell>
          <cell r="J16">
            <v>0</v>
          </cell>
          <cell r="K16">
            <v>0</v>
          </cell>
          <cell r="L16">
            <v>0</v>
          </cell>
          <cell r="M16">
            <v>0</v>
          </cell>
        </row>
        <row r="17">
          <cell r="E17">
            <v>0</v>
          </cell>
          <cell r="F17">
            <v>0</v>
          </cell>
          <cell r="G17">
            <v>0</v>
          </cell>
          <cell r="H17">
            <v>0</v>
          </cell>
          <cell r="I17">
            <v>0</v>
          </cell>
          <cell r="J17">
            <v>0</v>
          </cell>
          <cell r="K17">
            <v>0</v>
          </cell>
          <cell r="L17">
            <v>0</v>
          </cell>
          <cell r="M17">
            <v>0</v>
          </cell>
        </row>
        <row r="18">
          <cell r="E18">
            <v>0</v>
          </cell>
          <cell r="F18">
            <v>0</v>
          </cell>
          <cell r="G18">
            <v>0</v>
          </cell>
          <cell r="H18">
            <v>0</v>
          </cell>
          <cell r="I18">
            <v>0</v>
          </cell>
          <cell r="J18">
            <v>0</v>
          </cell>
          <cell r="K18">
            <v>0</v>
          </cell>
          <cell r="L18">
            <v>0</v>
          </cell>
          <cell r="M18">
            <v>0</v>
          </cell>
        </row>
        <row r="19">
          <cell r="E19">
            <v>0</v>
          </cell>
          <cell r="F19">
            <v>0</v>
          </cell>
          <cell r="G19">
            <v>0</v>
          </cell>
          <cell r="H19">
            <v>0</v>
          </cell>
          <cell r="I19">
            <v>0</v>
          </cell>
          <cell r="J19">
            <v>0</v>
          </cell>
          <cell r="K19">
            <v>0</v>
          </cell>
          <cell r="L19">
            <v>0</v>
          </cell>
          <cell r="M19">
            <v>0</v>
          </cell>
        </row>
        <row r="20">
          <cell r="E20">
            <v>0</v>
          </cell>
          <cell r="F20">
            <v>0</v>
          </cell>
          <cell r="G20">
            <v>0</v>
          </cell>
          <cell r="H20">
            <v>0</v>
          </cell>
          <cell r="I20">
            <v>0</v>
          </cell>
          <cell r="J20">
            <v>0</v>
          </cell>
          <cell r="K20">
            <v>0</v>
          </cell>
          <cell r="L20">
            <v>0</v>
          </cell>
          <cell r="M20">
            <v>0</v>
          </cell>
        </row>
        <row r="21">
          <cell r="E21">
            <v>0</v>
          </cell>
          <cell r="F21">
            <v>0</v>
          </cell>
          <cell r="G21">
            <v>0</v>
          </cell>
          <cell r="H21">
            <v>0</v>
          </cell>
          <cell r="I21">
            <v>0</v>
          </cell>
          <cell r="J21">
            <v>0</v>
          </cell>
          <cell r="K21">
            <v>0</v>
          </cell>
          <cell r="L21">
            <v>0</v>
          </cell>
          <cell r="M21">
            <v>0</v>
          </cell>
        </row>
        <row r="22">
          <cell r="E22">
            <v>0</v>
          </cell>
          <cell r="F22">
            <v>0</v>
          </cell>
          <cell r="G22">
            <v>0</v>
          </cell>
          <cell r="H22">
            <v>0</v>
          </cell>
          <cell r="I22">
            <v>0</v>
          </cell>
          <cell r="J22">
            <v>0</v>
          </cell>
          <cell r="K22">
            <v>0</v>
          </cell>
          <cell r="L22">
            <v>0</v>
          </cell>
          <cell r="M22">
            <v>0</v>
          </cell>
        </row>
        <row r="23">
          <cell r="E23">
            <v>0</v>
          </cell>
          <cell r="F23">
            <v>0</v>
          </cell>
          <cell r="G23">
            <v>0</v>
          </cell>
          <cell r="H23">
            <v>0</v>
          </cell>
          <cell r="I23">
            <v>0</v>
          </cell>
          <cell r="J23">
            <v>0</v>
          </cell>
          <cell r="K23">
            <v>0</v>
          </cell>
          <cell r="L23">
            <v>0</v>
          </cell>
          <cell r="M23">
            <v>0</v>
          </cell>
        </row>
        <row r="24">
          <cell r="E24">
            <v>0</v>
          </cell>
          <cell r="F24">
            <v>0</v>
          </cell>
          <cell r="G24">
            <v>0</v>
          </cell>
          <cell r="H24">
            <v>0</v>
          </cell>
          <cell r="I24">
            <v>0</v>
          </cell>
          <cell r="J24">
            <v>0</v>
          </cell>
          <cell r="K24">
            <v>0</v>
          </cell>
          <cell r="L24">
            <v>0</v>
          </cell>
          <cell r="M24">
            <v>0</v>
          </cell>
        </row>
        <row r="25">
          <cell r="E25">
            <v>0</v>
          </cell>
          <cell r="F25">
            <v>0</v>
          </cell>
          <cell r="G25">
            <v>0</v>
          </cell>
          <cell r="H25">
            <v>0</v>
          </cell>
          <cell r="I25">
            <v>0</v>
          </cell>
          <cell r="J25">
            <v>0</v>
          </cell>
          <cell r="K25">
            <v>0</v>
          </cell>
          <cell r="L25">
            <v>0</v>
          </cell>
          <cell r="M25">
            <v>0</v>
          </cell>
        </row>
        <row r="26">
          <cell r="E26">
            <v>0</v>
          </cell>
          <cell r="F26">
            <v>0</v>
          </cell>
          <cell r="G26">
            <v>0</v>
          </cell>
          <cell r="H26">
            <v>0</v>
          </cell>
          <cell r="I26">
            <v>0</v>
          </cell>
          <cell r="J26">
            <v>0</v>
          </cell>
          <cell r="K26">
            <v>0</v>
          </cell>
          <cell r="L26">
            <v>0</v>
          </cell>
          <cell r="M26">
            <v>0</v>
          </cell>
        </row>
        <row r="27">
          <cell r="E27">
            <v>0</v>
          </cell>
          <cell r="F27">
            <v>0</v>
          </cell>
          <cell r="G27">
            <v>0</v>
          </cell>
          <cell r="H27">
            <v>0</v>
          </cell>
          <cell r="I27">
            <v>0</v>
          </cell>
          <cell r="J27">
            <v>0</v>
          </cell>
          <cell r="K27">
            <v>0</v>
          </cell>
          <cell r="L27">
            <v>0</v>
          </cell>
          <cell r="M27">
            <v>0</v>
          </cell>
        </row>
        <row r="28">
          <cell r="E28">
            <v>0</v>
          </cell>
          <cell r="F28">
            <v>0</v>
          </cell>
          <cell r="G28">
            <v>0</v>
          </cell>
          <cell r="H28">
            <v>0</v>
          </cell>
          <cell r="I28">
            <v>0</v>
          </cell>
          <cell r="J28">
            <v>0</v>
          </cell>
          <cell r="K28">
            <v>0</v>
          </cell>
          <cell r="L28">
            <v>0</v>
          </cell>
          <cell r="M28">
            <v>0</v>
          </cell>
        </row>
        <row r="29">
          <cell r="E29">
            <v>0</v>
          </cell>
          <cell r="F29">
            <v>0</v>
          </cell>
          <cell r="G29">
            <v>0</v>
          </cell>
          <cell r="H29">
            <v>0</v>
          </cell>
          <cell r="I29">
            <v>0</v>
          </cell>
          <cell r="J29">
            <v>0</v>
          </cell>
          <cell r="K29">
            <v>0</v>
          </cell>
          <cell r="L29">
            <v>0</v>
          </cell>
          <cell r="M29">
            <v>0</v>
          </cell>
        </row>
        <row r="30">
          <cell r="E30">
            <v>0</v>
          </cell>
          <cell r="F30">
            <v>0</v>
          </cell>
          <cell r="G30">
            <v>0</v>
          </cell>
          <cell r="H30">
            <v>0</v>
          </cell>
          <cell r="I30">
            <v>0</v>
          </cell>
          <cell r="J30">
            <v>0</v>
          </cell>
          <cell r="K30">
            <v>0</v>
          </cell>
          <cell r="L30">
            <v>0</v>
          </cell>
          <cell r="M30">
            <v>0</v>
          </cell>
        </row>
        <row r="31">
          <cell r="E31">
            <v>0</v>
          </cell>
          <cell r="F31">
            <v>0</v>
          </cell>
          <cell r="G31">
            <v>0</v>
          </cell>
          <cell r="H31">
            <v>0</v>
          </cell>
          <cell r="I31">
            <v>0</v>
          </cell>
          <cell r="J31">
            <v>0</v>
          </cell>
          <cell r="K31">
            <v>0</v>
          </cell>
          <cell r="L31">
            <v>0</v>
          </cell>
          <cell r="M31">
            <v>0</v>
          </cell>
          <cell r="N31">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nations"/>
      <sheetName val="Total Budget"/>
      <sheetName val="Tasks Report"/>
      <sheetName val="Task1"/>
      <sheetName val="Task2"/>
      <sheetName val="Task3"/>
      <sheetName val="Task4"/>
      <sheetName val="Task5"/>
      <sheetName val="Task6"/>
      <sheetName val="Task7"/>
      <sheetName val="Task8"/>
      <sheetName val="Task9"/>
      <sheetName val="Task10"/>
      <sheetName val="Task11"/>
      <sheetName val="Task12"/>
      <sheetName val="Task13"/>
      <sheetName val="Task14"/>
      <sheetName val="Task15"/>
      <sheetName val="Task16"/>
      <sheetName val="Task17"/>
      <sheetName val="Task18"/>
      <sheetName val="Task19"/>
      <sheetName val="Task20"/>
      <sheetName val="Task21"/>
      <sheetName val="Task22"/>
      <sheetName val="Task23"/>
      <sheetName val="Task24"/>
      <sheetName val="Task25"/>
    </sheetNames>
    <sheetDataSet>
      <sheetData sheetId="0"/>
      <sheetData sheetId="1">
        <row r="125">
          <cell r="I125">
            <v>0</v>
          </cell>
        </row>
        <row r="128">
          <cell r="H128"/>
        </row>
        <row r="129">
          <cell r="H129"/>
        </row>
        <row r="130">
          <cell r="H130"/>
        </row>
        <row r="131">
          <cell r="H131"/>
        </row>
        <row r="132">
          <cell r="H132"/>
        </row>
        <row r="133">
          <cell r="H133"/>
        </row>
        <row r="134">
          <cell r="H134"/>
        </row>
        <row r="135">
          <cell r="H135"/>
        </row>
        <row r="136">
          <cell r="H136"/>
        </row>
        <row r="137">
          <cell r="H137"/>
        </row>
      </sheetData>
      <sheetData sheetId="2">
        <row r="1">
          <cell r="D1">
            <v>0</v>
          </cell>
        </row>
        <row r="6">
          <cell r="E6">
            <v>0</v>
          </cell>
          <cell r="F6">
            <v>0</v>
          </cell>
          <cell r="G6">
            <v>0</v>
          </cell>
          <cell r="H6">
            <v>0</v>
          </cell>
          <cell r="I6">
            <v>0</v>
          </cell>
          <cell r="J6">
            <v>0</v>
          </cell>
          <cell r="K6">
            <v>0</v>
          </cell>
          <cell r="L6">
            <v>0</v>
          </cell>
          <cell r="M6">
            <v>0</v>
          </cell>
        </row>
        <row r="7">
          <cell r="E7">
            <v>0</v>
          </cell>
          <cell r="F7">
            <v>0</v>
          </cell>
          <cell r="G7">
            <v>0</v>
          </cell>
          <cell r="H7">
            <v>0</v>
          </cell>
          <cell r="I7">
            <v>0</v>
          </cell>
          <cell r="J7">
            <v>0</v>
          </cell>
          <cell r="K7">
            <v>0</v>
          </cell>
          <cell r="L7">
            <v>0</v>
          </cell>
          <cell r="M7">
            <v>0</v>
          </cell>
        </row>
        <row r="8">
          <cell r="E8">
            <v>0</v>
          </cell>
          <cell r="F8">
            <v>0</v>
          </cell>
          <cell r="G8">
            <v>0</v>
          </cell>
          <cell r="H8">
            <v>0</v>
          </cell>
          <cell r="I8">
            <v>0</v>
          </cell>
          <cell r="J8">
            <v>0</v>
          </cell>
          <cell r="K8">
            <v>0</v>
          </cell>
          <cell r="L8">
            <v>0</v>
          </cell>
          <cell r="M8">
            <v>0</v>
          </cell>
        </row>
        <row r="9">
          <cell r="E9">
            <v>0</v>
          </cell>
          <cell r="F9">
            <v>0</v>
          </cell>
          <cell r="G9">
            <v>0</v>
          </cell>
          <cell r="H9">
            <v>0</v>
          </cell>
          <cell r="I9">
            <v>0</v>
          </cell>
          <cell r="J9">
            <v>0</v>
          </cell>
          <cell r="K9">
            <v>0</v>
          </cell>
          <cell r="L9">
            <v>0</v>
          </cell>
          <cell r="M9">
            <v>0</v>
          </cell>
        </row>
        <row r="10">
          <cell r="E10">
            <v>0</v>
          </cell>
          <cell r="F10">
            <v>0</v>
          </cell>
          <cell r="G10">
            <v>0</v>
          </cell>
          <cell r="H10">
            <v>0</v>
          </cell>
          <cell r="I10">
            <v>0</v>
          </cell>
          <cell r="J10">
            <v>0</v>
          </cell>
          <cell r="K10">
            <v>0</v>
          </cell>
          <cell r="L10">
            <v>0</v>
          </cell>
          <cell r="M10">
            <v>0</v>
          </cell>
        </row>
        <row r="11">
          <cell r="E11">
            <v>0</v>
          </cell>
          <cell r="F11">
            <v>0</v>
          </cell>
          <cell r="G11">
            <v>0</v>
          </cell>
          <cell r="H11">
            <v>0</v>
          </cell>
          <cell r="I11">
            <v>0</v>
          </cell>
          <cell r="J11">
            <v>0</v>
          </cell>
          <cell r="K11">
            <v>0</v>
          </cell>
          <cell r="L11">
            <v>0</v>
          </cell>
          <cell r="M11">
            <v>0</v>
          </cell>
        </row>
        <row r="12">
          <cell r="E12">
            <v>0</v>
          </cell>
          <cell r="F12">
            <v>0</v>
          </cell>
          <cell r="G12">
            <v>0</v>
          </cell>
          <cell r="H12">
            <v>0</v>
          </cell>
          <cell r="I12">
            <v>0</v>
          </cell>
          <cell r="J12">
            <v>0</v>
          </cell>
          <cell r="K12">
            <v>0</v>
          </cell>
          <cell r="L12">
            <v>0</v>
          </cell>
          <cell r="M12">
            <v>0</v>
          </cell>
        </row>
        <row r="13">
          <cell r="E13">
            <v>0</v>
          </cell>
          <cell r="F13">
            <v>0</v>
          </cell>
          <cell r="G13">
            <v>0</v>
          </cell>
          <cell r="H13">
            <v>0</v>
          </cell>
          <cell r="I13">
            <v>0</v>
          </cell>
          <cell r="J13">
            <v>0</v>
          </cell>
          <cell r="K13">
            <v>0</v>
          </cell>
          <cell r="L13">
            <v>0</v>
          </cell>
          <cell r="M13">
            <v>0</v>
          </cell>
        </row>
        <row r="14">
          <cell r="E14">
            <v>0</v>
          </cell>
          <cell r="F14">
            <v>0</v>
          </cell>
          <cell r="G14">
            <v>0</v>
          </cell>
          <cell r="H14">
            <v>0</v>
          </cell>
          <cell r="I14">
            <v>0</v>
          </cell>
          <cell r="J14">
            <v>0</v>
          </cell>
          <cell r="K14">
            <v>0</v>
          </cell>
          <cell r="L14">
            <v>0</v>
          </cell>
          <cell r="M14">
            <v>0</v>
          </cell>
        </row>
        <row r="15">
          <cell r="E15">
            <v>0</v>
          </cell>
          <cell r="F15">
            <v>0</v>
          </cell>
          <cell r="G15">
            <v>0</v>
          </cell>
          <cell r="H15">
            <v>0</v>
          </cell>
          <cell r="I15">
            <v>0</v>
          </cell>
          <cell r="J15">
            <v>0</v>
          </cell>
          <cell r="K15">
            <v>0</v>
          </cell>
          <cell r="L15">
            <v>0</v>
          </cell>
          <cell r="M15">
            <v>0</v>
          </cell>
        </row>
        <row r="16">
          <cell r="E16">
            <v>0</v>
          </cell>
          <cell r="F16">
            <v>0</v>
          </cell>
          <cell r="G16">
            <v>0</v>
          </cell>
          <cell r="H16">
            <v>0</v>
          </cell>
          <cell r="I16">
            <v>0</v>
          </cell>
          <cell r="J16">
            <v>0</v>
          </cell>
          <cell r="K16">
            <v>0</v>
          </cell>
          <cell r="L16">
            <v>0</v>
          </cell>
          <cell r="M16">
            <v>0</v>
          </cell>
        </row>
        <row r="17">
          <cell r="E17">
            <v>0</v>
          </cell>
          <cell r="F17">
            <v>0</v>
          </cell>
          <cell r="G17">
            <v>0</v>
          </cell>
          <cell r="H17">
            <v>0</v>
          </cell>
          <cell r="I17">
            <v>0</v>
          </cell>
          <cell r="J17">
            <v>0</v>
          </cell>
          <cell r="K17">
            <v>0</v>
          </cell>
          <cell r="L17">
            <v>0</v>
          </cell>
          <cell r="M17">
            <v>0</v>
          </cell>
        </row>
        <row r="18">
          <cell r="E18">
            <v>0</v>
          </cell>
          <cell r="F18">
            <v>0</v>
          </cell>
          <cell r="G18">
            <v>0</v>
          </cell>
          <cell r="H18">
            <v>0</v>
          </cell>
          <cell r="I18">
            <v>0</v>
          </cell>
          <cell r="J18">
            <v>0</v>
          </cell>
          <cell r="K18">
            <v>0</v>
          </cell>
          <cell r="L18">
            <v>0</v>
          </cell>
          <cell r="M18">
            <v>0</v>
          </cell>
        </row>
        <row r="19">
          <cell r="E19">
            <v>0</v>
          </cell>
          <cell r="F19">
            <v>0</v>
          </cell>
          <cell r="G19">
            <v>0</v>
          </cell>
          <cell r="H19">
            <v>0</v>
          </cell>
          <cell r="I19">
            <v>0</v>
          </cell>
          <cell r="J19">
            <v>0</v>
          </cell>
          <cell r="K19">
            <v>0</v>
          </cell>
          <cell r="L19">
            <v>0</v>
          </cell>
          <cell r="M19">
            <v>0</v>
          </cell>
        </row>
        <row r="20">
          <cell r="E20">
            <v>0</v>
          </cell>
          <cell r="F20">
            <v>0</v>
          </cell>
          <cell r="G20">
            <v>0</v>
          </cell>
          <cell r="H20">
            <v>0</v>
          </cell>
          <cell r="I20">
            <v>0</v>
          </cell>
          <cell r="J20">
            <v>0</v>
          </cell>
          <cell r="K20">
            <v>0</v>
          </cell>
          <cell r="L20">
            <v>0</v>
          </cell>
          <cell r="M20">
            <v>0</v>
          </cell>
        </row>
        <row r="21">
          <cell r="E21">
            <v>0</v>
          </cell>
          <cell r="F21">
            <v>0</v>
          </cell>
          <cell r="G21">
            <v>0</v>
          </cell>
          <cell r="H21">
            <v>0</v>
          </cell>
          <cell r="I21">
            <v>0</v>
          </cell>
          <cell r="J21">
            <v>0</v>
          </cell>
          <cell r="K21">
            <v>0</v>
          </cell>
          <cell r="L21">
            <v>0</v>
          </cell>
          <cell r="M21">
            <v>0</v>
          </cell>
        </row>
        <row r="22">
          <cell r="E22">
            <v>0</v>
          </cell>
          <cell r="F22">
            <v>0</v>
          </cell>
          <cell r="G22">
            <v>0</v>
          </cell>
          <cell r="H22">
            <v>0</v>
          </cell>
          <cell r="I22">
            <v>0</v>
          </cell>
          <cell r="J22">
            <v>0</v>
          </cell>
          <cell r="K22">
            <v>0</v>
          </cell>
          <cell r="L22">
            <v>0</v>
          </cell>
          <cell r="M22">
            <v>0</v>
          </cell>
        </row>
        <row r="23">
          <cell r="E23">
            <v>0</v>
          </cell>
          <cell r="F23">
            <v>0</v>
          </cell>
          <cell r="G23">
            <v>0</v>
          </cell>
          <cell r="H23">
            <v>0</v>
          </cell>
          <cell r="I23">
            <v>0</v>
          </cell>
          <cell r="J23">
            <v>0</v>
          </cell>
          <cell r="K23">
            <v>0</v>
          </cell>
          <cell r="L23">
            <v>0</v>
          </cell>
          <cell r="M23">
            <v>0</v>
          </cell>
        </row>
        <row r="24">
          <cell r="E24">
            <v>0</v>
          </cell>
          <cell r="F24">
            <v>0</v>
          </cell>
          <cell r="G24">
            <v>0</v>
          </cell>
          <cell r="H24">
            <v>0</v>
          </cell>
          <cell r="I24">
            <v>0</v>
          </cell>
          <cell r="J24">
            <v>0</v>
          </cell>
          <cell r="K24">
            <v>0</v>
          </cell>
          <cell r="L24">
            <v>0</v>
          </cell>
          <cell r="M24">
            <v>0</v>
          </cell>
        </row>
        <row r="25">
          <cell r="E25">
            <v>0</v>
          </cell>
          <cell r="F25">
            <v>0</v>
          </cell>
          <cell r="G25">
            <v>0</v>
          </cell>
          <cell r="H25">
            <v>0</v>
          </cell>
          <cell r="I25">
            <v>0</v>
          </cell>
          <cell r="J25">
            <v>0</v>
          </cell>
          <cell r="K25">
            <v>0</v>
          </cell>
          <cell r="L25">
            <v>0</v>
          </cell>
          <cell r="M25">
            <v>0</v>
          </cell>
        </row>
        <row r="26">
          <cell r="E26">
            <v>0</v>
          </cell>
          <cell r="F26">
            <v>0</v>
          </cell>
          <cell r="G26">
            <v>0</v>
          </cell>
          <cell r="H26">
            <v>0</v>
          </cell>
          <cell r="I26">
            <v>0</v>
          </cell>
          <cell r="J26">
            <v>0</v>
          </cell>
          <cell r="K26">
            <v>0</v>
          </cell>
          <cell r="L26">
            <v>0</v>
          </cell>
          <cell r="M26">
            <v>0</v>
          </cell>
        </row>
        <row r="27">
          <cell r="E27">
            <v>0</v>
          </cell>
          <cell r="F27">
            <v>0</v>
          </cell>
          <cell r="G27">
            <v>0</v>
          </cell>
          <cell r="H27">
            <v>0</v>
          </cell>
          <cell r="I27">
            <v>0</v>
          </cell>
          <cell r="J27">
            <v>0</v>
          </cell>
          <cell r="K27">
            <v>0</v>
          </cell>
          <cell r="L27">
            <v>0</v>
          </cell>
          <cell r="M27">
            <v>0</v>
          </cell>
        </row>
        <row r="28">
          <cell r="E28">
            <v>0</v>
          </cell>
          <cell r="F28">
            <v>0</v>
          </cell>
          <cell r="G28">
            <v>0</v>
          </cell>
          <cell r="H28">
            <v>0</v>
          </cell>
          <cell r="I28">
            <v>0</v>
          </cell>
          <cell r="J28">
            <v>0</v>
          </cell>
          <cell r="K28">
            <v>0</v>
          </cell>
          <cell r="L28">
            <v>0</v>
          </cell>
          <cell r="M28">
            <v>0</v>
          </cell>
        </row>
        <row r="29">
          <cell r="E29">
            <v>0</v>
          </cell>
          <cell r="F29">
            <v>0</v>
          </cell>
          <cell r="G29">
            <v>0</v>
          </cell>
          <cell r="H29">
            <v>0</v>
          </cell>
          <cell r="I29">
            <v>0</v>
          </cell>
          <cell r="J29">
            <v>0</v>
          </cell>
          <cell r="K29">
            <v>0</v>
          </cell>
          <cell r="L29">
            <v>0</v>
          </cell>
          <cell r="M29">
            <v>0</v>
          </cell>
        </row>
        <row r="30">
          <cell r="E30">
            <v>0</v>
          </cell>
          <cell r="F30">
            <v>0</v>
          </cell>
          <cell r="G30">
            <v>0</v>
          </cell>
          <cell r="H30">
            <v>0</v>
          </cell>
          <cell r="I30">
            <v>0</v>
          </cell>
          <cell r="J30">
            <v>0</v>
          </cell>
          <cell r="K30">
            <v>0</v>
          </cell>
          <cell r="L30">
            <v>0</v>
          </cell>
          <cell r="M30">
            <v>0</v>
          </cell>
        </row>
        <row r="31">
          <cell r="E31">
            <v>0</v>
          </cell>
          <cell r="F31">
            <v>0</v>
          </cell>
          <cell r="G31">
            <v>0</v>
          </cell>
          <cell r="H31">
            <v>0</v>
          </cell>
          <cell r="I31">
            <v>0</v>
          </cell>
          <cell r="J31">
            <v>0</v>
          </cell>
          <cell r="K31">
            <v>0</v>
          </cell>
          <cell r="L31">
            <v>0</v>
          </cell>
          <cell r="M31">
            <v>0</v>
          </cell>
          <cell r="N31">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nations"/>
      <sheetName val="Total Budget"/>
      <sheetName val="Tasks Report"/>
      <sheetName val="Task1"/>
      <sheetName val="Task2"/>
      <sheetName val="Task3"/>
      <sheetName val="Task4"/>
      <sheetName val="Task5"/>
      <sheetName val="Task6"/>
      <sheetName val="Task7"/>
      <sheetName val="Task8"/>
      <sheetName val="Task9"/>
      <sheetName val="Task10"/>
      <sheetName val="Task11"/>
      <sheetName val="Task12"/>
      <sheetName val="Task13"/>
      <sheetName val="Task14"/>
      <sheetName val="Task15"/>
      <sheetName val="Task16"/>
      <sheetName val="Task17"/>
      <sheetName val="Task18"/>
      <sheetName val="Task19"/>
      <sheetName val="Task20"/>
      <sheetName val="Task21"/>
      <sheetName val="Task22"/>
      <sheetName val="Task23"/>
      <sheetName val="Task24"/>
      <sheetName val="Task25"/>
    </sheetNames>
    <sheetDataSet>
      <sheetData sheetId="0"/>
      <sheetData sheetId="1">
        <row r="125">
          <cell r="I125">
            <v>0</v>
          </cell>
        </row>
        <row r="128">
          <cell r="H128">
            <v>0.5</v>
          </cell>
        </row>
        <row r="129">
          <cell r="H129">
            <v>0.5</v>
          </cell>
        </row>
        <row r="130">
          <cell r="H130"/>
        </row>
        <row r="131">
          <cell r="H131"/>
        </row>
        <row r="132">
          <cell r="H132"/>
        </row>
        <row r="133">
          <cell r="H133"/>
        </row>
        <row r="134">
          <cell r="H134"/>
        </row>
        <row r="135">
          <cell r="H135"/>
        </row>
        <row r="136">
          <cell r="H136"/>
        </row>
        <row r="137">
          <cell r="H137"/>
        </row>
      </sheetData>
      <sheetData sheetId="2">
        <row r="1">
          <cell r="D1">
            <v>0</v>
          </cell>
        </row>
        <row r="6">
          <cell r="E6">
            <v>0</v>
          </cell>
          <cell r="F6">
            <v>0</v>
          </cell>
          <cell r="G6">
            <v>0</v>
          </cell>
          <cell r="H6">
            <v>0</v>
          </cell>
          <cell r="I6">
            <v>0</v>
          </cell>
          <cell r="J6">
            <v>0</v>
          </cell>
          <cell r="K6">
            <v>0</v>
          </cell>
          <cell r="L6">
            <v>0</v>
          </cell>
          <cell r="M6">
            <v>0</v>
          </cell>
        </row>
        <row r="7">
          <cell r="E7">
            <v>0</v>
          </cell>
          <cell r="F7">
            <v>0</v>
          </cell>
          <cell r="G7">
            <v>0</v>
          </cell>
          <cell r="H7">
            <v>0</v>
          </cell>
          <cell r="I7">
            <v>0</v>
          </cell>
          <cell r="J7">
            <v>0</v>
          </cell>
          <cell r="K7">
            <v>0</v>
          </cell>
          <cell r="L7">
            <v>0</v>
          </cell>
          <cell r="M7">
            <v>0</v>
          </cell>
        </row>
        <row r="8">
          <cell r="E8">
            <v>0</v>
          </cell>
          <cell r="F8">
            <v>0</v>
          </cell>
          <cell r="G8">
            <v>0</v>
          </cell>
          <cell r="H8">
            <v>0</v>
          </cell>
          <cell r="I8">
            <v>0</v>
          </cell>
          <cell r="J8">
            <v>0</v>
          </cell>
          <cell r="K8">
            <v>0</v>
          </cell>
          <cell r="L8">
            <v>0</v>
          </cell>
          <cell r="M8">
            <v>0</v>
          </cell>
        </row>
        <row r="9">
          <cell r="E9">
            <v>0</v>
          </cell>
          <cell r="F9">
            <v>0</v>
          </cell>
          <cell r="G9">
            <v>0</v>
          </cell>
          <cell r="H9">
            <v>0</v>
          </cell>
          <cell r="I9">
            <v>0</v>
          </cell>
          <cell r="J9">
            <v>0</v>
          </cell>
          <cell r="K9">
            <v>0</v>
          </cell>
          <cell r="L9">
            <v>0</v>
          </cell>
          <cell r="M9">
            <v>0</v>
          </cell>
        </row>
        <row r="10">
          <cell r="E10">
            <v>0</v>
          </cell>
          <cell r="F10">
            <v>0</v>
          </cell>
          <cell r="G10">
            <v>0</v>
          </cell>
          <cell r="H10">
            <v>0</v>
          </cell>
          <cell r="I10">
            <v>0</v>
          </cell>
          <cell r="J10">
            <v>0</v>
          </cell>
          <cell r="K10">
            <v>0</v>
          </cell>
          <cell r="L10">
            <v>0</v>
          </cell>
          <cell r="M10">
            <v>0</v>
          </cell>
        </row>
        <row r="11">
          <cell r="E11">
            <v>0</v>
          </cell>
          <cell r="F11">
            <v>0</v>
          </cell>
          <cell r="G11">
            <v>0</v>
          </cell>
          <cell r="H11">
            <v>0</v>
          </cell>
          <cell r="I11">
            <v>0</v>
          </cell>
          <cell r="J11">
            <v>0</v>
          </cell>
          <cell r="K11">
            <v>0</v>
          </cell>
          <cell r="L11">
            <v>0</v>
          </cell>
          <cell r="M11">
            <v>0</v>
          </cell>
        </row>
        <row r="12">
          <cell r="E12">
            <v>0</v>
          </cell>
          <cell r="F12">
            <v>0</v>
          </cell>
          <cell r="G12">
            <v>0</v>
          </cell>
          <cell r="H12">
            <v>0</v>
          </cell>
          <cell r="I12">
            <v>0</v>
          </cell>
          <cell r="J12">
            <v>0</v>
          </cell>
          <cell r="K12">
            <v>0</v>
          </cell>
          <cell r="L12">
            <v>0</v>
          </cell>
          <cell r="M12">
            <v>0</v>
          </cell>
        </row>
        <row r="13">
          <cell r="E13">
            <v>0</v>
          </cell>
          <cell r="F13">
            <v>0</v>
          </cell>
          <cell r="G13">
            <v>0</v>
          </cell>
          <cell r="H13">
            <v>0</v>
          </cell>
          <cell r="I13">
            <v>0</v>
          </cell>
          <cell r="J13">
            <v>0</v>
          </cell>
          <cell r="K13">
            <v>0</v>
          </cell>
          <cell r="L13">
            <v>0</v>
          </cell>
          <cell r="M13">
            <v>0</v>
          </cell>
        </row>
        <row r="14">
          <cell r="E14">
            <v>0</v>
          </cell>
          <cell r="F14">
            <v>0</v>
          </cell>
          <cell r="G14">
            <v>0</v>
          </cell>
          <cell r="H14">
            <v>0</v>
          </cell>
          <cell r="I14">
            <v>0</v>
          </cell>
          <cell r="J14">
            <v>0</v>
          </cell>
          <cell r="K14">
            <v>0</v>
          </cell>
          <cell r="L14">
            <v>0</v>
          </cell>
          <cell r="M14">
            <v>0</v>
          </cell>
        </row>
        <row r="15">
          <cell r="E15">
            <v>0</v>
          </cell>
          <cell r="F15">
            <v>0</v>
          </cell>
          <cell r="G15">
            <v>0</v>
          </cell>
          <cell r="H15">
            <v>0</v>
          </cell>
          <cell r="I15">
            <v>0</v>
          </cell>
          <cell r="J15">
            <v>0</v>
          </cell>
          <cell r="K15">
            <v>0</v>
          </cell>
          <cell r="L15">
            <v>0</v>
          </cell>
          <cell r="M15">
            <v>0</v>
          </cell>
        </row>
        <row r="16">
          <cell r="E16">
            <v>0</v>
          </cell>
          <cell r="F16">
            <v>0</v>
          </cell>
          <cell r="G16">
            <v>0</v>
          </cell>
          <cell r="H16">
            <v>0</v>
          </cell>
          <cell r="I16">
            <v>0</v>
          </cell>
          <cell r="J16">
            <v>0</v>
          </cell>
          <cell r="K16">
            <v>0</v>
          </cell>
          <cell r="L16">
            <v>0</v>
          </cell>
          <cell r="M16">
            <v>0</v>
          </cell>
        </row>
        <row r="17">
          <cell r="E17">
            <v>0</v>
          </cell>
          <cell r="F17">
            <v>0</v>
          </cell>
          <cell r="G17">
            <v>0</v>
          </cell>
          <cell r="H17">
            <v>0</v>
          </cell>
          <cell r="I17">
            <v>0</v>
          </cell>
          <cell r="J17">
            <v>0</v>
          </cell>
          <cell r="K17">
            <v>0</v>
          </cell>
          <cell r="L17">
            <v>0</v>
          </cell>
          <cell r="M17">
            <v>0</v>
          </cell>
        </row>
        <row r="18">
          <cell r="E18">
            <v>0</v>
          </cell>
          <cell r="F18">
            <v>0</v>
          </cell>
          <cell r="G18">
            <v>0</v>
          </cell>
          <cell r="H18">
            <v>0</v>
          </cell>
          <cell r="I18">
            <v>0</v>
          </cell>
          <cell r="J18">
            <v>0</v>
          </cell>
          <cell r="K18">
            <v>0</v>
          </cell>
          <cell r="L18">
            <v>0</v>
          </cell>
          <cell r="M18">
            <v>0</v>
          </cell>
        </row>
        <row r="19">
          <cell r="E19">
            <v>0</v>
          </cell>
          <cell r="F19">
            <v>0</v>
          </cell>
          <cell r="G19">
            <v>0</v>
          </cell>
          <cell r="H19">
            <v>0</v>
          </cell>
          <cell r="I19">
            <v>0</v>
          </cell>
          <cell r="J19">
            <v>0</v>
          </cell>
          <cell r="K19">
            <v>0</v>
          </cell>
          <cell r="L19">
            <v>0</v>
          </cell>
          <cell r="M19">
            <v>0</v>
          </cell>
        </row>
        <row r="20">
          <cell r="E20">
            <v>0</v>
          </cell>
          <cell r="F20">
            <v>0</v>
          </cell>
          <cell r="G20">
            <v>0</v>
          </cell>
          <cell r="H20">
            <v>0</v>
          </cell>
          <cell r="I20">
            <v>0</v>
          </cell>
          <cell r="J20">
            <v>0</v>
          </cell>
          <cell r="K20">
            <v>0</v>
          </cell>
          <cell r="L20">
            <v>0</v>
          </cell>
          <cell r="M20">
            <v>0</v>
          </cell>
        </row>
        <row r="21">
          <cell r="E21">
            <v>0</v>
          </cell>
          <cell r="F21">
            <v>0</v>
          </cell>
          <cell r="G21">
            <v>0</v>
          </cell>
          <cell r="H21">
            <v>0</v>
          </cell>
          <cell r="I21">
            <v>0</v>
          </cell>
          <cell r="J21">
            <v>0</v>
          </cell>
          <cell r="K21">
            <v>0</v>
          </cell>
          <cell r="L21">
            <v>0</v>
          </cell>
          <cell r="M21">
            <v>0</v>
          </cell>
        </row>
        <row r="22">
          <cell r="E22">
            <v>0</v>
          </cell>
          <cell r="F22">
            <v>0</v>
          </cell>
          <cell r="G22">
            <v>0</v>
          </cell>
          <cell r="H22">
            <v>0</v>
          </cell>
          <cell r="I22">
            <v>0</v>
          </cell>
          <cell r="J22">
            <v>0</v>
          </cell>
          <cell r="K22">
            <v>0</v>
          </cell>
          <cell r="L22">
            <v>0</v>
          </cell>
          <cell r="M22">
            <v>0</v>
          </cell>
        </row>
        <row r="23">
          <cell r="E23">
            <v>0</v>
          </cell>
          <cell r="F23">
            <v>0</v>
          </cell>
          <cell r="G23">
            <v>0</v>
          </cell>
          <cell r="H23">
            <v>0</v>
          </cell>
          <cell r="I23">
            <v>0</v>
          </cell>
          <cell r="J23">
            <v>0</v>
          </cell>
          <cell r="K23">
            <v>0</v>
          </cell>
          <cell r="L23">
            <v>0</v>
          </cell>
          <cell r="M23">
            <v>0</v>
          </cell>
        </row>
        <row r="24">
          <cell r="E24">
            <v>0</v>
          </cell>
          <cell r="F24">
            <v>0</v>
          </cell>
          <cell r="G24">
            <v>0</v>
          </cell>
          <cell r="H24">
            <v>0</v>
          </cell>
          <cell r="I24">
            <v>0</v>
          </cell>
          <cell r="J24">
            <v>0</v>
          </cell>
          <cell r="K24">
            <v>0</v>
          </cell>
          <cell r="L24">
            <v>0</v>
          </cell>
          <cell r="M24">
            <v>0</v>
          </cell>
        </row>
        <row r="25">
          <cell r="E25">
            <v>0</v>
          </cell>
          <cell r="F25">
            <v>0</v>
          </cell>
          <cell r="G25">
            <v>0</v>
          </cell>
          <cell r="H25">
            <v>0</v>
          </cell>
          <cell r="I25">
            <v>0</v>
          </cell>
          <cell r="J25">
            <v>0</v>
          </cell>
          <cell r="K25">
            <v>0</v>
          </cell>
          <cell r="L25">
            <v>0</v>
          </cell>
          <cell r="M25">
            <v>0</v>
          </cell>
        </row>
        <row r="26">
          <cell r="E26">
            <v>0</v>
          </cell>
          <cell r="F26">
            <v>0</v>
          </cell>
          <cell r="G26">
            <v>0</v>
          </cell>
          <cell r="H26">
            <v>0</v>
          </cell>
          <cell r="I26">
            <v>0</v>
          </cell>
          <cell r="J26">
            <v>0</v>
          </cell>
          <cell r="K26">
            <v>0</v>
          </cell>
          <cell r="L26">
            <v>0</v>
          </cell>
          <cell r="M26">
            <v>0</v>
          </cell>
        </row>
        <row r="27">
          <cell r="E27">
            <v>0</v>
          </cell>
          <cell r="F27">
            <v>0</v>
          </cell>
          <cell r="G27">
            <v>0</v>
          </cell>
          <cell r="H27">
            <v>0</v>
          </cell>
          <cell r="I27">
            <v>0</v>
          </cell>
          <cell r="J27">
            <v>0</v>
          </cell>
          <cell r="K27">
            <v>0</v>
          </cell>
          <cell r="L27">
            <v>0</v>
          </cell>
          <cell r="M27">
            <v>0</v>
          </cell>
        </row>
        <row r="28">
          <cell r="E28">
            <v>0</v>
          </cell>
          <cell r="F28">
            <v>0</v>
          </cell>
          <cell r="G28">
            <v>0</v>
          </cell>
          <cell r="H28">
            <v>0</v>
          </cell>
          <cell r="I28">
            <v>0</v>
          </cell>
          <cell r="J28">
            <v>0</v>
          </cell>
          <cell r="K28">
            <v>0</v>
          </cell>
          <cell r="L28">
            <v>0</v>
          </cell>
          <cell r="M28">
            <v>0</v>
          </cell>
        </row>
        <row r="29">
          <cell r="E29">
            <v>0</v>
          </cell>
          <cell r="F29">
            <v>0</v>
          </cell>
          <cell r="G29">
            <v>0</v>
          </cell>
          <cell r="H29">
            <v>0</v>
          </cell>
          <cell r="I29">
            <v>0</v>
          </cell>
          <cell r="J29">
            <v>0</v>
          </cell>
          <cell r="K29">
            <v>0</v>
          </cell>
          <cell r="L29">
            <v>0</v>
          </cell>
          <cell r="M29">
            <v>0</v>
          </cell>
        </row>
        <row r="30">
          <cell r="E30">
            <v>0</v>
          </cell>
          <cell r="F30">
            <v>0</v>
          </cell>
          <cell r="G30">
            <v>0</v>
          </cell>
          <cell r="H30">
            <v>0</v>
          </cell>
          <cell r="I30">
            <v>0</v>
          </cell>
          <cell r="J30">
            <v>0</v>
          </cell>
          <cell r="K30">
            <v>0</v>
          </cell>
          <cell r="L30">
            <v>0</v>
          </cell>
          <cell r="M30">
            <v>0</v>
          </cell>
        </row>
        <row r="31">
          <cell r="E31">
            <v>0</v>
          </cell>
          <cell r="F31">
            <v>0</v>
          </cell>
          <cell r="G31">
            <v>0</v>
          </cell>
          <cell r="H31">
            <v>0</v>
          </cell>
          <cell r="I31">
            <v>0</v>
          </cell>
          <cell r="J31">
            <v>0</v>
          </cell>
          <cell r="K31">
            <v>0</v>
          </cell>
          <cell r="L31">
            <v>0</v>
          </cell>
          <cell r="M31">
            <v>0</v>
          </cell>
          <cell r="N31">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nations"/>
      <sheetName val="Total Budget"/>
      <sheetName val="Tasks Report"/>
      <sheetName val="Task1"/>
      <sheetName val="Task2"/>
      <sheetName val="Task3"/>
      <sheetName val="Task4"/>
      <sheetName val="Task5"/>
      <sheetName val="Task6"/>
      <sheetName val="Task7"/>
      <sheetName val="Task8"/>
      <sheetName val="Task9"/>
      <sheetName val="Task10"/>
      <sheetName val="Task11"/>
      <sheetName val="Task12"/>
      <sheetName val="Task13"/>
      <sheetName val="Task14"/>
      <sheetName val="Task15"/>
      <sheetName val="Task16"/>
      <sheetName val="Task17"/>
      <sheetName val="Task18"/>
      <sheetName val="Task19"/>
      <sheetName val="Task20"/>
      <sheetName val="Task21"/>
      <sheetName val="Task22"/>
      <sheetName val="Task23"/>
      <sheetName val="Task24"/>
      <sheetName val="Task25"/>
    </sheetNames>
    <sheetDataSet>
      <sheetData sheetId="0"/>
      <sheetData sheetId="1">
        <row r="125">
          <cell r="I125">
            <v>0</v>
          </cell>
        </row>
        <row r="128">
          <cell r="H128">
            <v>0.5</v>
          </cell>
        </row>
        <row r="129">
          <cell r="H129">
            <v>0.5</v>
          </cell>
        </row>
        <row r="130">
          <cell r="H130"/>
        </row>
        <row r="131">
          <cell r="H131"/>
        </row>
        <row r="132">
          <cell r="H132"/>
        </row>
        <row r="133">
          <cell r="H133"/>
        </row>
        <row r="134">
          <cell r="H134"/>
        </row>
        <row r="135">
          <cell r="H135"/>
        </row>
        <row r="136">
          <cell r="H136"/>
        </row>
        <row r="137">
          <cell r="H137"/>
        </row>
      </sheetData>
      <sheetData sheetId="2">
        <row r="1">
          <cell r="D1">
            <v>0</v>
          </cell>
        </row>
        <row r="6">
          <cell r="E6">
            <v>0</v>
          </cell>
          <cell r="F6">
            <v>0</v>
          </cell>
          <cell r="G6">
            <v>0</v>
          </cell>
          <cell r="H6">
            <v>0</v>
          </cell>
          <cell r="I6">
            <v>0</v>
          </cell>
          <cell r="J6">
            <v>0</v>
          </cell>
          <cell r="K6">
            <v>0</v>
          </cell>
          <cell r="L6">
            <v>0</v>
          </cell>
          <cell r="M6">
            <v>0</v>
          </cell>
        </row>
        <row r="7">
          <cell r="E7">
            <v>0</v>
          </cell>
          <cell r="F7">
            <v>0</v>
          </cell>
          <cell r="G7">
            <v>0</v>
          </cell>
          <cell r="H7">
            <v>0</v>
          </cell>
          <cell r="I7">
            <v>0</v>
          </cell>
          <cell r="J7">
            <v>0</v>
          </cell>
          <cell r="K7">
            <v>0</v>
          </cell>
          <cell r="L7">
            <v>0</v>
          </cell>
          <cell r="M7">
            <v>0</v>
          </cell>
        </row>
        <row r="8">
          <cell r="E8">
            <v>0</v>
          </cell>
          <cell r="F8">
            <v>0</v>
          </cell>
          <cell r="G8">
            <v>0</v>
          </cell>
          <cell r="H8">
            <v>0</v>
          </cell>
          <cell r="I8">
            <v>0</v>
          </cell>
          <cell r="J8">
            <v>0</v>
          </cell>
          <cell r="K8">
            <v>0</v>
          </cell>
          <cell r="L8">
            <v>0</v>
          </cell>
          <cell r="M8">
            <v>0</v>
          </cell>
        </row>
        <row r="9">
          <cell r="E9">
            <v>0</v>
          </cell>
          <cell r="F9">
            <v>0</v>
          </cell>
          <cell r="G9">
            <v>0</v>
          </cell>
          <cell r="H9">
            <v>0</v>
          </cell>
          <cell r="I9">
            <v>0</v>
          </cell>
          <cell r="J9">
            <v>0</v>
          </cell>
          <cell r="K9">
            <v>0</v>
          </cell>
          <cell r="L9">
            <v>0</v>
          </cell>
          <cell r="M9">
            <v>0</v>
          </cell>
        </row>
        <row r="10">
          <cell r="E10">
            <v>0</v>
          </cell>
          <cell r="F10">
            <v>0</v>
          </cell>
          <cell r="G10">
            <v>0</v>
          </cell>
          <cell r="H10">
            <v>0</v>
          </cell>
          <cell r="I10">
            <v>0</v>
          </cell>
          <cell r="J10">
            <v>0</v>
          </cell>
          <cell r="K10">
            <v>0</v>
          </cell>
          <cell r="L10">
            <v>0</v>
          </cell>
          <cell r="M10">
            <v>0</v>
          </cell>
        </row>
        <row r="11">
          <cell r="E11">
            <v>0</v>
          </cell>
          <cell r="F11">
            <v>0</v>
          </cell>
          <cell r="G11">
            <v>0</v>
          </cell>
          <cell r="H11">
            <v>0</v>
          </cell>
          <cell r="I11">
            <v>0</v>
          </cell>
          <cell r="J11">
            <v>0</v>
          </cell>
          <cell r="K11">
            <v>0</v>
          </cell>
          <cell r="L11">
            <v>0</v>
          </cell>
          <cell r="M11">
            <v>0</v>
          </cell>
        </row>
        <row r="12">
          <cell r="E12">
            <v>0</v>
          </cell>
          <cell r="F12">
            <v>0</v>
          </cell>
          <cell r="G12">
            <v>0</v>
          </cell>
          <cell r="H12">
            <v>0</v>
          </cell>
          <cell r="I12">
            <v>0</v>
          </cell>
          <cell r="J12">
            <v>0</v>
          </cell>
          <cell r="K12">
            <v>0</v>
          </cell>
          <cell r="L12">
            <v>0</v>
          </cell>
          <cell r="M12">
            <v>0</v>
          </cell>
        </row>
        <row r="13">
          <cell r="E13">
            <v>0</v>
          </cell>
          <cell r="F13">
            <v>0</v>
          </cell>
          <cell r="G13">
            <v>0</v>
          </cell>
          <cell r="H13">
            <v>0</v>
          </cell>
          <cell r="I13">
            <v>0</v>
          </cell>
          <cell r="J13">
            <v>0</v>
          </cell>
          <cell r="K13">
            <v>0</v>
          </cell>
          <cell r="L13">
            <v>0</v>
          </cell>
          <cell r="M13">
            <v>0</v>
          </cell>
        </row>
        <row r="14">
          <cell r="E14">
            <v>0</v>
          </cell>
          <cell r="F14">
            <v>0</v>
          </cell>
          <cell r="G14">
            <v>0</v>
          </cell>
          <cell r="H14">
            <v>0</v>
          </cell>
          <cell r="I14">
            <v>0</v>
          </cell>
          <cell r="J14">
            <v>0</v>
          </cell>
          <cell r="K14">
            <v>0</v>
          </cell>
          <cell r="L14">
            <v>0</v>
          </cell>
          <cell r="M14">
            <v>0</v>
          </cell>
        </row>
        <row r="15">
          <cell r="E15">
            <v>0</v>
          </cell>
          <cell r="F15">
            <v>0</v>
          </cell>
          <cell r="G15">
            <v>0</v>
          </cell>
          <cell r="H15">
            <v>0</v>
          </cell>
          <cell r="I15">
            <v>0</v>
          </cell>
          <cell r="J15">
            <v>0</v>
          </cell>
          <cell r="K15">
            <v>0</v>
          </cell>
          <cell r="L15">
            <v>0</v>
          </cell>
          <cell r="M15">
            <v>0</v>
          </cell>
        </row>
        <row r="16">
          <cell r="E16">
            <v>0</v>
          </cell>
          <cell r="F16">
            <v>0</v>
          </cell>
          <cell r="G16">
            <v>0</v>
          </cell>
          <cell r="H16">
            <v>0</v>
          </cell>
          <cell r="I16">
            <v>0</v>
          </cell>
          <cell r="J16">
            <v>0</v>
          </cell>
          <cell r="K16">
            <v>0</v>
          </cell>
          <cell r="L16">
            <v>0</v>
          </cell>
          <cell r="M16">
            <v>0</v>
          </cell>
        </row>
        <row r="17">
          <cell r="E17">
            <v>0</v>
          </cell>
          <cell r="F17">
            <v>0</v>
          </cell>
          <cell r="G17">
            <v>0</v>
          </cell>
          <cell r="H17">
            <v>0</v>
          </cell>
          <cell r="I17">
            <v>0</v>
          </cell>
          <cell r="J17">
            <v>0</v>
          </cell>
          <cell r="K17">
            <v>0</v>
          </cell>
          <cell r="L17">
            <v>0</v>
          </cell>
          <cell r="M17">
            <v>0</v>
          </cell>
        </row>
        <row r="18">
          <cell r="E18">
            <v>0</v>
          </cell>
          <cell r="F18">
            <v>0</v>
          </cell>
          <cell r="G18">
            <v>0</v>
          </cell>
          <cell r="H18">
            <v>0</v>
          </cell>
          <cell r="I18">
            <v>0</v>
          </cell>
          <cell r="J18">
            <v>0</v>
          </cell>
          <cell r="K18">
            <v>0</v>
          </cell>
          <cell r="L18">
            <v>0</v>
          </cell>
          <cell r="M18">
            <v>0</v>
          </cell>
        </row>
        <row r="19">
          <cell r="E19">
            <v>0</v>
          </cell>
          <cell r="F19">
            <v>0</v>
          </cell>
          <cell r="G19">
            <v>0</v>
          </cell>
          <cell r="H19">
            <v>0</v>
          </cell>
          <cell r="I19">
            <v>0</v>
          </cell>
          <cell r="J19">
            <v>0</v>
          </cell>
          <cell r="K19">
            <v>0</v>
          </cell>
          <cell r="L19">
            <v>0</v>
          </cell>
          <cell r="M19">
            <v>0</v>
          </cell>
        </row>
        <row r="20">
          <cell r="E20">
            <v>0</v>
          </cell>
          <cell r="F20">
            <v>0</v>
          </cell>
          <cell r="G20">
            <v>0</v>
          </cell>
          <cell r="H20">
            <v>0</v>
          </cell>
          <cell r="I20">
            <v>0</v>
          </cell>
          <cell r="J20">
            <v>0</v>
          </cell>
          <cell r="K20">
            <v>0</v>
          </cell>
          <cell r="L20">
            <v>0</v>
          </cell>
          <cell r="M20">
            <v>0</v>
          </cell>
        </row>
        <row r="21">
          <cell r="E21">
            <v>0</v>
          </cell>
          <cell r="F21">
            <v>0</v>
          </cell>
          <cell r="G21">
            <v>0</v>
          </cell>
          <cell r="H21">
            <v>0</v>
          </cell>
          <cell r="I21">
            <v>0</v>
          </cell>
          <cell r="J21">
            <v>0</v>
          </cell>
          <cell r="K21">
            <v>0</v>
          </cell>
          <cell r="L21">
            <v>0</v>
          </cell>
          <cell r="M21">
            <v>0</v>
          </cell>
        </row>
        <row r="22">
          <cell r="E22">
            <v>0</v>
          </cell>
          <cell r="F22">
            <v>0</v>
          </cell>
          <cell r="G22">
            <v>0</v>
          </cell>
          <cell r="H22">
            <v>0</v>
          </cell>
          <cell r="I22">
            <v>0</v>
          </cell>
          <cell r="J22">
            <v>0</v>
          </cell>
          <cell r="K22">
            <v>0</v>
          </cell>
          <cell r="L22">
            <v>0</v>
          </cell>
          <cell r="M22">
            <v>0</v>
          </cell>
        </row>
        <row r="23">
          <cell r="E23">
            <v>0</v>
          </cell>
          <cell r="F23">
            <v>0</v>
          </cell>
          <cell r="G23">
            <v>0</v>
          </cell>
          <cell r="H23">
            <v>0</v>
          </cell>
          <cell r="I23">
            <v>0</v>
          </cell>
          <cell r="J23">
            <v>0</v>
          </cell>
          <cell r="K23">
            <v>0</v>
          </cell>
          <cell r="L23">
            <v>0</v>
          </cell>
          <cell r="M23">
            <v>0</v>
          </cell>
        </row>
        <row r="24">
          <cell r="E24">
            <v>0</v>
          </cell>
          <cell r="F24">
            <v>0</v>
          </cell>
          <cell r="G24">
            <v>0</v>
          </cell>
          <cell r="H24">
            <v>0</v>
          </cell>
          <cell r="I24">
            <v>0</v>
          </cell>
          <cell r="J24">
            <v>0</v>
          </cell>
          <cell r="K24">
            <v>0</v>
          </cell>
          <cell r="L24">
            <v>0</v>
          </cell>
          <cell r="M24">
            <v>0</v>
          </cell>
        </row>
        <row r="25">
          <cell r="E25">
            <v>0</v>
          </cell>
          <cell r="F25">
            <v>0</v>
          </cell>
          <cell r="G25">
            <v>0</v>
          </cell>
          <cell r="H25">
            <v>0</v>
          </cell>
          <cell r="I25">
            <v>0</v>
          </cell>
          <cell r="J25">
            <v>0</v>
          </cell>
          <cell r="K25">
            <v>0</v>
          </cell>
          <cell r="L25">
            <v>0</v>
          </cell>
          <cell r="M25">
            <v>0</v>
          </cell>
        </row>
        <row r="26">
          <cell r="E26">
            <v>0</v>
          </cell>
          <cell r="F26">
            <v>0</v>
          </cell>
          <cell r="G26">
            <v>0</v>
          </cell>
          <cell r="H26">
            <v>0</v>
          </cell>
          <cell r="I26">
            <v>0</v>
          </cell>
          <cell r="J26">
            <v>0</v>
          </cell>
          <cell r="K26">
            <v>0</v>
          </cell>
          <cell r="L26">
            <v>0</v>
          </cell>
          <cell r="M26">
            <v>0</v>
          </cell>
        </row>
        <row r="27">
          <cell r="E27">
            <v>0</v>
          </cell>
          <cell r="F27">
            <v>0</v>
          </cell>
          <cell r="G27">
            <v>0</v>
          </cell>
          <cell r="H27">
            <v>0</v>
          </cell>
          <cell r="I27">
            <v>0</v>
          </cell>
          <cell r="J27">
            <v>0</v>
          </cell>
          <cell r="K27">
            <v>0</v>
          </cell>
          <cell r="L27">
            <v>0</v>
          </cell>
          <cell r="M27">
            <v>0</v>
          </cell>
        </row>
        <row r="28">
          <cell r="E28">
            <v>0</v>
          </cell>
          <cell r="F28">
            <v>0</v>
          </cell>
          <cell r="G28">
            <v>0</v>
          </cell>
          <cell r="H28">
            <v>0</v>
          </cell>
          <cell r="I28">
            <v>0</v>
          </cell>
          <cell r="J28">
            <v>0</v>
          </cell>
          <cell r="K28">
            <v>0</v>
          </cell>
          <cell r="L28">
            <v>0</v>
          </cell>
          <cell r="M28">
            <v>0</v>
          </cell>
        </row>
        <row r="29">
          <cell r="E29">
            <v>0</v>
          </cell>
          <cell r="F29">
            <v>0</v>
          </cell>
          <cell r="G29">
            <v>0</v>
          </cell>
          <cell r="H29">
            <v>0</v>
          </cell>
          <cell r="I29">
            <v>0</v>
          </cell>
          <cell r="J29">
            <v>0</v>
          </cell>
          <cell r="K29">
            <v>0</v>
          </cell>
          <cell r="L29">
            <v>0</v>
          </cell>
          <cell r="M29">
            <v>0</v>
          </cell>
        </row>
        <row r="30">
          <cell r="E30">
            <v>0</v>
          </cell>
          <cell r="F30">
            <v>0</v>
          </cell>
          <cell r="G30">
            <v>0</v>
          </cell>
          <cell r="H30">
            <v>0</v>
          </cell>
          <cell r="I30">
            <v>0</v>
          </cell>
          <cell r="J30">
            <v>0</v>
          </cell>
          <cell r="K30">
            <v>0</v>
          </cell>
          <cell r="L30">
            <v>0</v>
          </cell>
          <cell r="M30">
            <v>0</v>
          </cell>
        </row>
        <row r="31">
          <cell r="E31">
            <v>0</v>
          </cell>
          <cell r="F31">
            <v>0</v>
          </cell>
          <cell r="G31">
            <v>0</v>
          </cell>
          <cell r="H31">
            <v>0</v>
          </cell>
          <cell r="I31">
            <v>0</v>
          </cell>
          <cell r="J31">
            <v>0</v>
          </cell>
          <cell r="K31">
            <v>0</v>
          </cell>
          <cell r="L31">
            <v>0</v>
          </cell>
          <cell r="M31">
            <v>0</v>
          </cell>
          <cell r="N31">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nations"/>
      <sheetName val="Total Budget"/>
      <sheetName val="Tasks Report"/>
      <sheetName val="Task1"/>
      <sheetName val="Task2"/>
      <sheetName val="Task3"/>
      <sheetName val="Task4"/>
      <sheetName val="Task5"/>
      <sheetName val="Task6"/>
      <sheetName val="Task7"/>
      <sheetName val="Task8"/>
      <sheetName val="Task9"/>
      <sheetName val="Task10"/>
      <sheetName val="Task11"/>
      <sheetName val="Task12"/>
      <sheetName val="Task13"/>
      <sheetName val="Task14"/>
      <sheetName val="Task15"/>
      <sheetName val="Task16"/>
      <sheetName val="Task17"/>
      <sheetName val="Task18"/>
      <sheetName val="Task19"/>
      <sheetName val="Task20"/>
      <sheetName val="Task21"/>
      <sheetName val="Task22"/>
      <sheetName val="Task23"/>
      <sheetName val="Task24"/>
      <sheetName val="Task25"/>
    </sheetNames>
    <sheetDataSet>
      <sheetData sheetId="0"/>
      <sheetData sheetId="1">
        <row r="125">
          <cell r="I125">
            <v>0</v>
          </cell>
        </row>
        <row r="128">
          <cell r="H128">
            <v>0.5</v>
          </cell>
        </row>
        <row r="129">
          <cell r="H129">
            <v>0.5</v>
          </cell>
        </row>
        <row r="130">
          <cell r="H130"/>
        </row>
        <row r="131">
          <cell r="H131"/>
        </row>
        <row r="132">
          <cell r="H132"/>
        </row>
        <row r="133">
          <cell r="H133"/>
        </row>
        <row r="134">
          <cell r="H134"/>
        </row>
        <row r="135">
          <cell r="H135"/>
        </row>
        <row r="136">
          <cell r="H136"/>
        </row>
        <row r="137">
          <cell r="H137"/>
        </row>
      </sheetData>
      <sheetData sheetId="2">
        <row r="1">
          <cell r="D1">
            <v>0</v>
          </cell>
        </row>
        <row r="6">
          <cell r="E6">
            <v>0</v>
          </cell>
          <cell r="F6">
            <v>0</v>
          </cell>
          <cell r="G6">
            <v>0</v>
          </cell>
          <cell r="H6">
            <v>0</v>
          </cell>
          <cell r="I6">
            <v>0</v>
          </cell>
          <cell r="J6">
            <v>0</v>
          </cell>
          <cell r="K6">
            <v>0</v>
          </cell>
          <cell r="L6">
            <v>0</v>
          </cell>
          <cell r="M6">
            <v>0</v>
          </cell>
        </row>
        <row r="7">
          <cell r="E7">
            <v>0</v>
          </cell>
          <cell r="F7">
            <v>0</v>
          </cell>
          <cell r="G7">
            <v>0</v>
          </cell>
          <cell r="H7">
            <v>0</v>
          </cell>
          <cell r="I7">
            <v>0</v>
          </cell>
          <cell r="J7">
            <v>0</v>
          </cell>
          <cell r="K7">
            <v>0</v>
          </cell>
          <cell r="L7">
            <v>0</v>
          </cell>
          <cell r="M7">
            <v>0</v>
          </cell>
        </row>
        <row r="8">
          <cell r="E8">
            <v>0</v>
          </cell>
          <cell r="F8">
            <v>0</v>
          </cell>
          <cell r="G8">
            <v>0</v>
          </cell>
          <cell r="H8">
            <v>0</v>
          </cell>
          <cell r="I8">
            <v>0</v>
          </cell>
          <cell r="J8">
            <v>0</v>
          </cell>
          <cell r="K8">
            <v>0</v>
          </cell>
          <cell r="L8">
            <v>0</v>
          </cell>
          <cell r="M8">
            <v>0</v>
          </cell>
        </row>
        <row r="9">
          <cell r="E9">
            <v>0</v>
          </cell>
          <cell r="F9">
            <v>0</v>
          </cell>
          <cell r="G9">
            <v>0</v>
          </cell>
          <cell r="H9">
            <v>0</v>
          </cell>
          <cell r="I9">
            <v>0</v>
          </cell>
          <cell r="J9">
            <v>0</v>
          </cell>
          <cell r="K9">
            <v>0</v>
          </cell>
          <cell r="L9">
            <v>0</v>
          </cell>
          <cell r="M9">
            <v>0</v>
          </cell>
        </row>
        <row r="10">
          <cell r="E10">
            <v>0</v>
          </cell>
          <cell r="F10">
            <v>0</v>
          </cell>
          <cell r="G10">
            <v>0</v>
          </cell>
          <cell r="H10">
            <v>0</v>
          </cell>
          <cell r="I10">
            <v>0</v>
          </cell>
          <cell r="J10">
            <v>0</v>
          </cell>
          <cell r="K10">
            <v>0</v>
          </cell>
          <cell r="L10">
            <v>0</v>
          </cell>
          <cell r="M10">
            <v>0</v>
          </cell>
        </row>
        <row r="11">
          <cell r="E11">
            <v>0</v>
          </cell>
          <cell r="F11">
            <v>0</v>
          </cell>
          <cell r="G11">
            <v>0</v>
          </cell>
          <cell r="H11">
            <v>0</v>
          </cell>
          <cell r="I11">
            <v>0</v>
          </cell>
          <cell r="J11">
            <v>0</v>
          </cell>
          <cell r="K11">
            <v>0</v>
          </cell>
          <cell r="L11">
            <v>0</v>
          </cell>
          <cell r="M11">
            <v>0</v>
          </cell>
        </row>
        <row r="12">
          <cell r="E12">
            <v>0</v>
          </cell>
          <cell r="F12">
            <v>0</v>
          </cell>
          <cell r="G12">
            <v>0</v>
          </cell>
          <cell r="H12">
            <v>0</v>
          </cell>
          <cell r="I12">
            <v>0</v>
          </cell>
          <cell r="J12">
            <v>0</v>
          </cell>
          <cell r="K12">
            <v>0</v>
          </cell>
          <cell r="L12">
            <v>0</v>
          </cell>
          <cell r="M12">
            <v>0</v>
          </cell>
        </row>
        <row r="13">
          <cell r="E13">
            <v>0</v>
          </cell>
          <cell r="F13">
            <v>0</v>
          </cell>
          <cell r="G13">
            <v>0</v>
          </cell>
          <cell r="H13">
            <v>0</v>
          </cell>
          <cell r="I13">
            <v>0</v>
          </cell>
          <cell r="J13">
            <v>0</v>
          </cell>
          <cell r="K13">
            <v>0</v>
          </cell>
          <cell r="L13">
            <v>0</v>
          </cell>
          <cell r="M13">
            <v>0</v>
          </cell>
        </row>
        <row r="14">
          <cell r="E14">
            <v>0</v>
          </cell>
          <cell r="F14">
            <v>0</v>
          </cell>
          <cell r="G14">
            <v>0</v>
          </cell>
          <cell r="H14">
            <v>0</v>
          </cell>
          <cell r="I14">
            <v>0</v>
          </cell>
          <cell r="J14">
            <v>0</v>
          </cell>
          <cell r="K14">
            <v>0</v>
          </cell>
          <cell r="L14">
            <v>0</v>
          </cell>
          <cell r="M14">
            <v>0</v>
          </cell>
        </row>
        <row r="15">
          <cell r="E15">
            <v>0</v>
          </cell>
          <cell r="F15">
            <v>0</v>
          </cell>
          <cell r="G15">
            <v>0</v>
          </cell>
          <cell r="H15">
            <v>0</v>
          </cell>
          <cell r="I15">
            <v>0</v>
          </cell>
          <cell r="J15">
            <v>0</v>
          </cell>
          <cell r="K15">
            <v>0</v>
          </cell>
          <cell r="L15">
            <v>0</v>
          </cell>
          <cell r="M15">
            <v>0</v>
          </cell>
        </row>
        <row r="16">
          <cell r="E16">
            <v>0</v>
          </cell>
          <cell r="F16">
            <v>0</v>
          </cell>
          <cell r="G16">
            <v>0</v>
          </cell>
          <cell r="H16">
            <v>0</v>
          </cell>
          <cell r="I16">
            <v>0</v>
          </cell>
          <cell r="J16">
            <v>0</v>
          </cell>
          <cell r="K16">
            <v>0</v>
          </cell>
          <cell r="L16">
            <v>0</v>
          </cell>
          <cell r="M16">
            <v>0</v>
          </cell>
        </row>
        <row r="17">
          <cell r="E17">
            <v>0</v>
          </cell>
          <cell r="F17">
            <v>0</v>
          </cell>
          <cell r="G17">
            <v>0</v>
          </cell>
          <cell r="H17">
            <v>0</v>
          </cell>
          <cell r="I17">
            <v>0</v>
          </cell>
          <cell r="J17">
            <v>0</v>
          </cell>
          <cell r="K17">
            <v>0</v>
          </cell>
          <cell r="L17">
            <v>0</v>
          </cell>
          <cell r="M17">
            <v>0</v>
          </cell>
        </row>
        <row r="18">
          <cell r="E18">
            <v>0</v>
          </cell>
          <cell r="F18">
            <v>0</v>
          </cell>
          <cell r="G18">
            <v>0</v>
          </cell>
          <cell r="H18">
            <v>0</v>
          </cell>
          <cell r="I18">
            <v>0</v>
          </cell>
          <cell r="J18">
            <v>0</v>
          </cell>
          <cell r="K18">
            <v>0</v>
          </cell>
          <cell r="L18">
            <v>0</v>
          </cell>
          <cell r="M18">
            <v>0</v>
          </cell>
        </row>
        <row r="19">
          <cell r="E19">
            <v>0</v>
          </cell>
          <cell r="F19">
            <v>0</v>
          </cell>
          <cell r="G19">
            <v>0</v>
          </cell>
          <cell r="H19">
            <v>0</v>
          </cell>
          <cell r="I19">
            <v>0</v>
          </cell>
          <cell r="J19">
            <v>0</v>
          </cell>
          <cell r="K19">
            <v>0</v>
          </cell>
          <cell r="L19">
            <v>0</v>
          </cell>
          <cell r="M19">
            <v>0</v>
          </cell>
        </row>
        <row r="20">
          <cell r="E20">
            <v>0</v>
          </cell>
          <cell r="F20">
            <v>0</v>
          </cell>
          <cell r="G20">
            <v>0</v>
          </cell>
          <cell r="H20">
            <v>0</v>
          </cell>
          <cell r="I20">
            <v>0</v>
          </cell>
          <cell r="J20">
            <v>0</v>
          </cell>
          <cell r="K20">
            <v>0</v>
          </cell>
          <cell r="L20">
            <v>0</v>
          </cell>
          <cell r="M20">
            <v>0</v>
          </cell>
        </row>
        <row r="21">
          <cell r="E21">
            <v>0</v>
          </cell>
          <cell r="F21">
            <v>0</v>
          </cell>
          <cell r="G21">
            <v>0</v>
          </cell>
          <cell r="H21">
            <v>0</v>
          </cell>
          <cell r="I21">
            <v>0</v>
          </cell>
          <cell r="J21">
            <v>0</v>
          </cell>
          <cell r="K21">
            <v>0</v>
          </cell>
          <cell r="L21">
            <v>0</v>
          </cell>
          <cell r="M21">
            <v>0</v>
          </cell>
        </row>
        <row r="22">
          <cell r="E22">
            <v>0</v>
          </cell>
          <cell r="F22">
            <v>0</v>
          </cell>
          <cell r="G22">
            <v>0</v>
          </cell>
          <cell r="H22">
            <v>0</v>
          </cell>
          <cell r="I22">
            <v>0</v>
          </cell>
          <cell r="J22">
            <v>0</v>
          </cell>
          <cell r="K22">
            <v>0</v>
          </cell>
          <cell r="L22">
            <v>0</v>
          </cell>
          <cell r="M22">
            <v>0</v>
          </cell>
        </row>
        <row r="23">
          <cell r="E23">
            <v>0</v>
          </cell>
          <cell r="F23">
            <v>0</v>
          </cell>
          <cell r="G23">
            <v>0</v>
          </cell>
          <cell r="H23">
            <v>0</v>
          </cell>
          <cell r="I23">
            <v>0</v>
          </cell>
          <cell r="J23">
            <v>0</v>
          </cell>
          <cell r="K23">
            <v>0</v>
          </cell>
          <cell r="L23">
            <v>0</v>
          </cell>
          <cell r="M23">
            <v>0</v>
          </cell>
        </row>
        <row r="24">
          <cell r="E24">
            <v>0</v>
          </cell>
          <cell r="F24">
            <v>0</v>
          </cell>
          <cell r="G24">
            <v>0</v>
          </cell>
          <cell r="H24">
            <v>0</v>
          </cell>
          <cell r="I24">
            <v>0</v>
          </cell>
          <cell r="J24">
            <v>0</v>
          </cell>
          <cell r="K24">
            <v>0</v>
          </cell>
          <cell r="L24">
            <v>0</v>
          </cell>
          <cell r="M24">
            <v>0</v>
          </cell>
        </row>
        <row r="25">
          <cell r="E25">
            <v>0</v>
          </cell>
          <cell r="F25">
            <v>0</v>
          </cell>
          <cell r="G25">
            <v>0</v>
          </cell>
          <cell r="H25">
            <v>0</v>
          </cell>
          <cell r="I25">
            <v>0</v>
          </cell>
          <cell r="J25">
            <v>0</v>
          </cell>
          <cell r="K25">
            <v>0</v>
          </cell>
          <cell r="L25">
            <v>0</v>
          </cell>
          <cell r="M25">
            <v>0</v>
          </cell>
        </row>
        <row r="26">
          <cell r="E26">
            <v>0</v>
          </cell>
          <cell r="F26">
            <v>0</v>
          </cell>
          <cell r="G26">
            <v>0</v>
          </cell>
          <cell r="H26">
            <v>0</v>
          </cell>
          <cell r="I26">
            <v>0</v>
          </cell>
          <cell r="J26">
            <v>0</v>
          </cell>
          <cell r="K26">
            <v>0</v>
          </cell>
          <cell r="L26">
            <v>0</v>
          </cell>
          <cell r="M26">
            <v>0</v>
          </cell>
        </row>
        <row r="27">
          <cell r="E27">
            <v>0</v>
          </cell>
          <cell r="F27">
            <v>0</v>
          </cell>
          <cell r="G27">
            <v>0</v>
          </cell>
          <cell r="H27">
            <v>0</v>
          </cell>
          <cell r="I27">
            <v>0</v>
          </cell>
          <cell r="J27">
            <v>0</v>
          </cell>
          <cell r="K27">
            <v>0</v>
          </cell>
          <cell r="L27">
            <v>0</v>
          </cell>
          <cell r="M27">
            <v>0</v>
          </cell>
        </row>
        <row r="28">
          <cell r="E28">
            <v>0</v>
          </cell>
          <cell r="F28">
            <v>0</v>
          </cell>
          <cell r="G28">
            <v>0</v>
          </cell>
          <cell r="H28">
            <v>0</v>
          </cell>
          <cell r="I28">
            <v>0</v>
          </cell>
          <cell r="J28">
            <v>0</v>
          </cell>
          <cell r="K28">
            <v>0</v>
          </cell>
          <cell r="L28">
            <v>0</v>
          </cell>
          <cell r="M28">
            <v>0</v>
          </cell>
        </row>
        <row r="29">
          <cell r="E29">
            <v>0</v>
          </cell>
          <cell r="F29">
            <v>0</v>
          </cell>
          <cell r="G29">
            <v>0</v>
          </cell>
          <cell r="H29">
            <v>0</v>
          </cell>
          <cell r="I29">
            <v>0</v>
          </cell>
          <cell r="J29">
            <v>0</v>
          </cell>
          <cell r="K29">
            <v>0</v>
          </cell>
          <cell r="L29">
            <v>0</v>
          </cell>
          <cell r="M29">
            <v>0</v>
          </cell>
        </row>
        <row r="30">
          <cell r="E30">
            <v>0</v>
          </cell>
          <cell r="F30">
            <v>0</v>
          </cell>
          <cell r="G30">
            <v>0</v>
          </cell>
          <cell r="H30">
            <v>0</v>
          </cell>
          <cell r="I30">
            <v>0</v>
          </cell>
          <cell r="J30">
            <v>0</v>
          </cell>
          <cell r="K30">
            <v>0</v>
          </cell>
          <cell r="L30">
            <v>0</v>
          </cell>
          <cell r="M30">
            <v>0</v>
          </cell>
        </row>
        <row r="31">
          <cell r="E31">
            <v>0</v>
          </cell>
          <cell r="F31">
            <v>0</v>
          </cell>
          <cell r="G31">
            <v>0</v>
          </cell>
          <cell r="H31">
            <v>0</v>
          </cell>
          <cell r="I31">
            <v>0</v>
          </cell>
          <cell r="J31">
            <v>0</v>
          </cell>
          <cell r="K31">
            <v>0</v>
          </cell>
          <cell r="L31">
            <v>0</v>
          </cell>
          <cell r="M31">
            <v>0</v>
          </cell>
          <cell r="N31">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nations"/>
      <sheetName val="Total Budget"/>
      <sheetName val="Tasks Report"/>
      <sheetName val="Task1"/>
      <sheetName val="Task2"/>
      <sheetName val="Task3"/>
      <sheetName val="Task4"/>
      <sheetName val="Task5"/>
      <sheetName val="Task6"/>
      <sheetName val="Task7"/>
      <sheetName val="Task8"/>
      <sheetName val="Task9"/>
      <sheetName val="Task10"/>
      <sheetName val="Task11"/>
      <sheetName val="Task12"/>
      <sheetName val="Task13"/>
      <sheetName val="Task14"/>
      <sheetName val="Task15"/>
      <sheetName val="Task16"/>
      <sheetName val="Task17"/>
      <sheetName val="Task18"/>
      <sheetName val="Task19"/>
      <sheetName val="Task20"/>
      <sheetName val="Task21"/>
      <sheetName val="Task22"/>
      <sheetName val="Task23"/>
      <sheetName val="Task24"/>
      <sheetName val="Task25"/>
    </sheetNames>
    <sheetDataSet>
      <sheetData sheetId="0"/>
      <sheetData sheetId="1">
        <row r="125">
          <cell r="I125">
            <v>0</v>
          </cell>
        </row>
        <row r="128">
          <cell r="H128">
            <v>0.5</v>
          </cell>
        </row>
        <row r="129">
          <cell r="H129">
            <v>0.5</v>
          </cell>
        </row>
        <row r="130">
          <cell r="H130"/>
        </row>
        <row r="131">
          <cell r="H131"/>
        </row>
        <row r="132">
          <cell r="H132"/>
        </row>
        <row r="133">
          <cell r="H133"/>
        </row>
        <row r="134">
          <cell r="H134"/>
        </row>
        <row r="135">
          <cell r="H135"/>
        </row>
        <row r="136">
          <cell r="H136"/>
        </row>
        <row r="137">
          <cell r="H137"/>
        </row>
      </sheetData>
      <sheetData sheetId="2">
        <row r="1">
          <cell r="D1">
            <v>0</v>
          </cell>
        </row>
        <row r="6">
          <cell r="E6">
            <v>0</v>
          </cell>
          <cell r="F6">
            <v>0</v>
          </cell>
          <cell r="G6">
            <v>0</v>
          </cell>
          <cell r="H6">
            <v>0</v>
          </cell>
          <cell r="I6">
            <v>0</v>
          </cell>
          <cell r="J6">
            <v>0</v>
          </cell>
          <cell r="K6">
            <v>0</v>
          </cell>
          <cell r="L6">
            <v>0</v>
          </cell>
          <cell r="M6">
            <v>0</v>
          </cell>
        </row>
        <row r="7">
          <cell r="E7">
            <v>0</v>
          </cell>
          <cell r="F7">
            <v>0</v>
          </cell>
          <cell r="G7">
            <v>0</v>
          </cell>
          <cell r="H7">
            <v>0</v>
          </cell>
          <cell r="I7">
            <v>0</v>
          </cell>
          <cell r="J7">
            <v>0</v>
          </cell>
          <cell r="K7">
            <v>0</v>
          </cell>
          <cell r="L7">
            <v>0</v>
          </cell>
          <cell r="M7">
            <v>0</v>
          </cell>
        </row>
        <row r="8">
          <cell r="E8">
            <v>0</v>
          </cell>
          <cell r="F8">
            <v>0</v>
          </cell>
          <cell r="G8">
            <v>0</v>
          </cell>
          <cell r="H8">
            <v>0</v>
          </cell>
          <cell r="I8">
            <v>0</v>
          </cell>
          <cell r="J8">
            <v>0</v>
          </cell>
          <cell r="K8">
            <v>0</v>
          </cell>
          <cell r="L8">
            <v>0</v>
          </cell>
          <cell r="M8">
            <v>0</v>
          </cell>
        </row>
        <row r="9">
          <cell r="E9">
            <v>0</v>
          </cell>
          <cell r="F9">
            <v>0</v>
          </cell>
          <cell r="G9">
            <v>0</v>
          </cell>
          <cell r="H9">
            <v>0</v>
          </cell>
          <cell r="I9">
            <v>0</v>
          </cell>
          <cell r="J9">
            <v>0</v>
          </cell>
          <cell r="K9">
            <v>0</v>
          </cell>
          <cell r="L9">
            <v>0</v>
          </cell>
          <cell r="M9">
            <v>0</v>
          </cell>
        </row>
        <row r="10">
          <cell r="E10">
            <v>0</v>
          </cell>
          <cell r="F10">
            <v>0</v>
          </cell>
          <cell r="G10">
            <v>0</v>
          </cell>
          <cell r="H10">
            <v>0</v>
          </cell>
          <cell r="I10">
            <v>0</v>
          </cell>
          <cell r="J10">
            <v>0</v>
          </cell>
          <cell r="K10">
            <v>0</v>
          </cell>
          <cell r="L10">
            <v>0</v>
          </cell>
          <cell r="M10">
            <v>0</v>
          </cell>
        </row>
        <row r="11">
          <cell r="E11">
            <v>0</v>
          </cell>
          <cell r="F11">
            <v>0</v>
          </cell>
          <cell r="G11">
            <v>0</v>
          </cell>
          <cell r="H11">
            <v>0</v>
          </cell>
          <cell r="I11">
            <v>0</v>
          </cell>
          <cell r="J11">
            <v>0</v>
          </cell>
          <cell r="K11">
            <v>0</v>
          </cell>
          <cell r="L11">
            <v>0</v>
          </cell>
          <cell r="M11">
            <v>0</v>
          </cell>
        </row>
        <row r="12">
          <cell r="E12">
            <v>0</v>
          </cell>
          <cell r="F12">
            <v>0</v>
          </cell>
          <cell r="G12">
            <v>0</v>
          </cell>
          <cell r="H12">
            <v>0</v>
          </cell>
          <cell r="I12">
            <v>0</v>
          </cell>
          <cell r="J12">
            <v>0</v>
          </cell>
          <cell r="K12">
            <v>0</v>
          </cell>
          <cell r="L12">
            <v>0</v>
          </cell>
          <cell r="M12">
            <v>0</v>
          </cell>
        </row>
        <row r="13">
          <cell r="E13">
            <v>0</v>
          </cell>
          <cell r="F13">
            <v>0</v>
          </cell>
          <cell r="G13">
            <v>0</v>
          </cell>
          <cell r="H13">
            <v>0</v>
          </cell>
          <cell r="I13">
            <v>0</v>
          </cell>
          <cell r="J13">
            <v>0</v>
          </cell>
          <cell r="K13">
            <v>0</v>
          </cell>
          <cell r="L13">
            <v>0</v>
          </cell>
          <cell r="M13">
            <v>0</v>
          </cell>
        </row>
        <row r="14">
          <cell r="E14">
            <v>0</v>
          </cell>
          <cell r="F14">
            <v>0</v>
          </cell>
          <cell r="G14">
            <v>0</v>
          </cell>
          <cell r="H14">
            <v>0</v>
          </cell>
          <cell r="I14">
            <v>0</v>
          </cell>
          <cell r="J14">
            <v>0</v>
          </cell>
          <cell r="K14">
            <v>0</v>
          </cell>
          <cell r="L14">
            <v>0</v>
          </cell>
          <cell r="M14">
            <v>0</v>
          </cell>
        </row>
        <row r="15">
          <cell r="E15">
            <v>0</v>
          </cell>
          <cell r="F15">
            <v>0</v>
          </cell>
          <cell r="G15">
            <v>0</v>
          </cell>
          <cell r="H15">
            <v>0</v>
          </cell>
          <cell r="I15">
            <v>0</v>
          </cell>
          <cell r="J15">
            <v>0</v>
          </cell>
          <cell r="K15">
            <v>0</v>
          </cell>
          <cell r="L15">
            <v>0</v>
          </cell>
          <cell r="M15">
            <v>0</v>
          </cell>
        </row>
        <row r="16">
          <cell r="E16">
            <v>0</v>
          </cell>
          <cell r="F16">
            <v>0</v>
          </cell>
          <cell r="G16">
            <v>0</v>
          </cell>
          <cell r="H16">
            <v>0</v>
          </cell>
          <cell r="I16">
            <v>0</v>
          </cell>
          <cell r="J16">
            <v>0</v>
          </cell>
          <cell r="K16">
            <v>0</v>
          </cell>
          <cell r="L16">
            <v>0</v>
          </cell>
          <cell r="M16">
            <v>0</v>
          </cell>
        </row>
        <row r="17">
          <cell r="E17">
            <v>0</v>
          </cell>
          <cell r="F17">
            <v>0</v>
          </cell>
          <cell r="G17">
            <v>0</v>
          </cell>
          <cell r="H17">
            <v>0</v>
          </cell>
          <cell r="I17">
            <v>0</v>
          </cell>
          <cell r="J17">
            <v>0</v>
          </cell>
          <cell r="K17">
            <v>0</v>
          </cell>
          <cell r="L17">
            <v>0</v>
          </cell>
          <cell r="M17">
            <v>0</v>
          </cell>
        </row>
        <row r="18">
          <cell r="E18">
            <v>0</v>
          </cell>
          <cell r="F18">
            <v>0</v>
          </cell>
          <cell r="G18">
            <v>0</v>
          </cell>
          <cell r="H18">
            <v>0</v>
          </cell>
          <cell r="I18">
            <v>0</v>
          </cell>
          <cell r="J18">
            <v>0</v>
          </cell>
          <cell r="K18">
            <v>0</v>
          </cell>
          <cell r="L18">
            <v>0</v>
          </cell>
          <cell r="M18">
            <v>0</v>
          </cell>
        </row>
        <row r="19">
          <cell r="E19">
            <v>0</v>
          </cell>
          <cell r="F19">
            <v>0</v>
          </cell>
          <cell r="G19">
            <v>0</v>
          </cell>
          <cell r="H19">
            <v>0</v>
          </cell>
          <cell r="I19">
            <v>0</v>
          </cell>
          <cell r="J19">
            <v>0</v>
          </cell>
          <cell r="K19">
            <v>0</v>
          </cell>
          <cell r="L19">
            <v>0</v>
          </cell>
          <cell r="M19">
            <v>0</v>
          </cell>
        </row>
        <row r="20">
          <cell r="E20">
            <v>0</v>
          </cell>
          <cell r="F20">
            <v>0</v>
          </cell>
          <cell r="G20">
            <v>0</v>
          </cell>
          <cell r="H20">
            <v>0</v>
          </cell>
          <cell r="I20">
            <v>0</v>
          </cell>
          <cell r="J20">
            <v>0</v>
          </cell>
          <cell r="K20">
            <v>0</v>
          </cell>
          <cell r="L20">
            <v>0</v>
          </cell>
          <cell r="M20">
            <v>0</v>
          </cell>
        </row>
        <row r="21">
          <cell r="E21">
            <v>0</v>
          </cell>
          <cell r="F21">
            <v>0</v>
          </cell>
          <cell r="G21">
            <v>0</v>
          </cell>
          <cell r="H21">
            <v>0</v>
          </cell>
          <cell r="I21">
            <v>0</v>
          </cell>
          <cell r="J21">
            <v>0</v>
          </cell>
          <cell r="K21">
            <v>0</v>
          </cell>
          <cell r="L21">
            <v>0</v>
          </cell>
          <cell r="M21">
            <v>0</v>
          </cell>
        </row>
        <row r="22">
          <cell r="E22">
            <v>0</v>
          </cell>
          <cell r="F22">
            <v>0</v>
          </cell>
          <cell r="G22">
            <v>0</v>
          </cell>
          <cell r="H22">
            <v>0</v>
          </cell>
          <cell r="I22">
            <v>0</v>
          </cell>
          <cell r="J22">
            <v>0</v>
          </cell>
          <cell r="K22">
            <v>0</v>
          </cell>
          <cell r="L22">
            <v>0</v>
          </cell>
          <cell r="M22">
            <v>0</v>
          </cell>
        </row>
        <row r="23">
          <cell r="E23">
            <v>0</v>
          </cell>
          <cell r="F23">
            <v>0</v>
          </cell>
          <cell r="G23">
            <v>0</v>
          </cell>
          <cell r="H23">
            <v>0</v>
          </cell>
          <cell r="I23">
            <v>0</v>
          </cell>
          <cell r="J23">
            <v>0</v>
          </cell>
          <cell r="K23">
            <v>0</v>
          </cell>
          <cell r="L23">
            <v>0</v>
          </cell>
          <cell r="M23">
            <v>0</v>
          </cell>
        </row>
        <row r="24">
          <cell r="E24">
            <v>0</v>
          </cell>
          <cell r="F24">
            <v>0</v>
          </cell>
          <cell r="G24">
            <v>0</v>
          </cell>
          <cell r="H24">
            <v>0</v>
          </cell>
          <cell r="I24">
            <v>0</v>
          </cell>
          <cell r="J24">
            <v>0</v>
          </cell>
          <cell r="K24">
            <v>0</v>
          </cell>
          <cell r="L24">
            <v>0</v>
          </cell>
          <cell r="M24">
            <v>0</v>
          </cell>
        </row>
        <row r="25">
          <cell r="E25">
            <v>0</v>
          </cell>
          <cell r="F25">
            <v>0</v>
          </cell>
          <cell r="G25">
            <v>0</v>
          </cell>
          <cell r="H25">
            <v>0</v>
          </cell>
          <cell r="I25">
            <v>0</v>
          </cell>
          <cell r="J25">
            <v>0</v>
          </cell>
          <cell r="K25">
            <v>0</v>
          </cell>
          <cell r="L25">
            <v>0</v>
          </cell>
          <cell r="M25">
            <v>0</v>
          </cell>
        </row>
        <row r="26">
          <cell r="E26">
            <v>0</v>
          </cell>
          <cell r="F26">
            <v>0</v>
          </cell>
          <cell r="G26">
            <v>0</v>
          </cell>
          <cell r="H26">
            <v>0</v>
          </cell>
          <cell r="I26">
            <v>0</v>
          </cell>
          <cell r="J26">
            <v>0</v>
          </cell>
          <cell r="K26">
            <v>0</v>
          </cell>
          <cell r="L26">
            <v>0</v>
          </cell>
          <cell r="M26">
            <v>0</v>
          </cell>
        </row>
        <row r="27">
          <cell r="E27">
            <v>0</v>
          </cell>
          <cell r="F27">
            <v>0</v>
          </cell>
          <cell r="G27">
            <v>0</v>
          </cell>
          <cell r="H27">
            <v>0</v>
          </cell>
          <cell r="I27">
            <v>0</v>
          </cell>
          <cell r="J27">
            <v>0</v>
          </cell>
          <cell r="K27">
            <v>0</v>
          </cell>
          <cell r="L27">
            <v>0</v>
          </cell>
          <cell r="M27">
            <v>0</v>
          </cell>
        </row>
        <row r="28">
          <cell r="E28">
            <v>0</v>
          </cell>
          <cell r="F28">
            <v>0</v>
          </cell>
          <cell r="G28">
            <v>0</v>
          </cell>
          <cell r="H28">
            <v>0</v>
          </cell>
          <cell r="I28">
            <v>0</v>
          </cell>
          <cell r="J28">
            <v>0</v>
          </cell>
          <cell r="K28">
            <v>0</v>
          </cell>
          <cell r="L28">
            <v>0</v>
          </cell>
          <cell r="M28">
            <v>0</v>
          </cell>
        </row>
        <row r="29">
          <cell r="E29">
            <v>0</v>
          </cell>
          <cell r="F29">
            <v>0</v>
          </cell>
          <cell r="G29">
            <v>0</v>
          </cell>
          <cell r="H29">
            <v>0</v>
          </cell>
          <cell r="I29">
            <v>0</v>
          </cell>
          <cell r="J29">
            <v>0</v>
          </cell>
          <cell r="K29">
            <v>0</v>
          </cell>
          <cell r="L29">
            <v>0</v>
          </cell>
          <cell r="M29">
            <v>0</v>
          </cell>
        </row>
        <row r="30">
          <cell r="E30">
            <v>0</v>
          </cell>
          <cell r="F30">
            <v>0</v>
          </cell>
          <cell r="G30">
            <v>0</v>
          </cell>
          <cell r="H30">
            <v>0</v>
          </cell>
          <cell r="I30">
            <v>0</v>
          </cell>
          <cell r="J30">
            <v>0</v>
          </cell>
          <cell r="K30">
            <v>0</v>
          </cell>
          <cell r="L30">
            <v>0</v>
          </cell>
          <cell r="M30">
            <v>0</v>
          </cell>
        </row>
        <row r="31">
          <cell r="E31">
            <v>0</v>
          </cell>
          <cell r="F31">
            <v>0</v>
          </cell>
          <cell r="G31">
            <v>0</v>
          </cell>
          <cell r="H31">
            <v>0</v>
          </cell>
          <cell r="I31">
            <v>0</v>
          </cell>
          <cell r="J31">
            <v>0</v>
          </cell>
          <cell r="K31">
            <v>0</v>
          </cell>
          <cell r="L31">
            <v>0</v>
          </cell>
          <cell r="M31">
            <v>0</v>
          </cell>
          <cell r="N31">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nations"/>
      <sheetName val="Total Budget"/>
      <sheetName val="Tasks Report"/>
      <sheetName val="Task1"/>
      <sheetName val="Task2"/>
      <sheetName val="Task3"/>
      <sheetName val="Task4"/>
      <sheetName val="Task5"/>
      <sheetName val="Task6"/>
      <sheetName val="Task7"/>
      <sheetName val="Task8"/>
      <sheetName val="Task9"/>
      <sheetName val="Task10"/>
      <sheetName val="Task11"/>
      <sheetName val="Task12"/>
      <sheetName val="Task13"/>
      <sheetName val="Task14"/>
      <sheetName val="Task15"/>
      <sheetName val="Task16"/>
      <sheetName val="Task17"/>
      <sheetName val="Task18"/>
      <sheetName val="Task19"/>
      <sheetName val="Task20"/>
      <sheetName val="Task21"/>
      <sheetName val="Task22"/>
      <sheetName val="Task23"/>
      <sheetName val="Task24"/>
      <sheetName val="Task25"/>
    </sheetNames>
    <sheetDataSet>
      <sheetData sheetId="0"/>
      <sheetData sheetId="1">
        <row r="125">
          <cell r="I125">
            <v>0</v>
          </cell>
        </row>
        <row r="128">
          <cell r="H128">
            <v>0.5</v>
          </cell>
        </row>
        <row r="129">
          <cell r="H129">
            <v>0.5</v>
          </cell>
        </row>
        <row r="130">
          <cell r="H130"/>
        </row>
        <row r="131">
          <cell r="H131"/>
        </row>
        <row r="132">
          <cell r="H132"/>
        </row>
        <row r="133">
          <cell r="H133"/>
        </row>
        <row r="134">
          <cell r="H134"/>
        </row>
        <row r="135">
          <cell r="H135"/>
        </row>
        <row r="136">
          <cell r="H136"/>
        </row>
        <row r="137">
          <cell r="H137"/>
        </row>
      </sheetData>
      <sheetData sheetId="2">
        <row r="1">
          <cell r="D1">
            <v>0</v>
          </cell>
        </row>
        <row r="6">
          <cell r="E6">
            <v>0</v>
          </cell>
          <cell r="F6">
            <v>0</v>
          </cell>
          <cell r="G6">
            <v>0</v>
          </cell>
          <cell r="H6">
            <v>0</v>
          </cell>
          <cell r="I6">
            <v>0</v>
          </cell>
          <cell r="J6">
            <v>0</v>
          </cell>
          <cell r="K6">
            <v>0</v>
          </cell>
          <cell r="L6">
            <v>0</v>
          </cell>
          <cell r="M6">
            <v>0</v>
          </cell>
        </row>
        <row r="7">
          <cell r="E7">
            <v>0</v>
          </cell>
          <cell r="F7">
            <v>0</v>
          </cell>
          <cell r="G7">
            <v>0</v>
          </cell>
          <cell r="H7">
            <v>0</v>
          </cell>
          <cell r="I7">
            <v>0</v>
          </cell>
          <cell r="J7">
            <v>0</v>
          </cell>
          <cell r="K7">
            <v>0</v>
          </cell>
          <cell r="L7">
            <v>0</v>
          </cell>
          <cell r="M7">
            <v>0</v>
          </cell>
        </row>
        <row r="8">
          <cell r="E8">
            <v>0</v>
          </cell>
          <cell r="F8">
            <v>0</v>
          </cell>
          <cell r="G8">
            <v>0</v>
          </cell>
          <cell r="H8">
            <v>0</v>
          </cell>
          <cell r="I8">
            <v>0</v>
          </cell>
          <cell r="J8">
            <v>0</v>
          </cell>
          <cell r="K8">
            <v>0</v>
          </cell>
          <cell r="L8">
            <v>0</v>
          </cell>
          <cell r="M8">
            <v>0</v>
          </cell>
        </row>
        <row r="9">
          <cell r="E9">
            <v>0</v>
          </cell>
          <cell r="F9">
            <v>0</v>
          </cell>
          <cell r="G9">
            <v>0</v>
          </cell>
          <cell r="H9">
            <v>0</v>
          </cell>
          <cell r="I9">
            <v>0</v>
          </cell>
          <cell r="J9">
            <v>0</v>
          </cell>
          <cell r="K9">
            <v>0</v>
          </cell>
          <cell r="L9">
            <v>0</v>
          </cell>
          <cell r="M9">
            <v>0</v>
          </cell>
        </row>
        <row r="10">
          <cell r="E10">
            <v>0</v>
          </cell>
          <cell r="F10">
            <v>0</v>
          </cell>
          <cell r="G10">
            <v>0</v>
          </cell>
          <cell r="H10">
            <v>0</v>
          </cell>
          <cell r="I10">
            <v>0</v>
          </cell>
          <cell r="J10">
            <v>0</v>
          </cell>
          <cell r="K10">
            <v>0</v>
          </cell>
          <cell r="L10">
            <v>0</v>
          </cell>
          <cell r="M10">
            <v>0</v>
          </cell>
        </row>
        <row r="11">
          <cell r="E11">
            <v>0</v>
          </cell>
          <cell r="F11">
            <v>0</v>
          </cell>
          <cell r="G11">
            <v>0</v>
          </cell>
          <cell r="H11">
            <v>0</v>
          </cell>
          <cell r="I11">
            <v>0</v>
          </cell>
          <cell r="J11">
            <v>0</v>
          </cell>
          <cell r="K11">
            <v>0</v>
          </cell>
          <cell r="L11">
            <v>0</v>
          </cell>
          <cell r="M11">
            <v>0</v>
          </cell>
        </row>
        <row r="12">
          <cell r="E12">
            <v>0</v>
          </cell>
          <cell r="F12">
            <v>0</v>
          </cell>
          <cell r="G12">
            <v>0</v>
          </cell>
          <cell r="H12">
            <v>0</v>
          </cell>
          <cell r="I12">
            <v>0</v>
          </cell>
          <cell r="J12">
            <v>0</v>
          </cell>
          <cell r="K12">
            <v>0</v>
          </cell>
          <cell r="L12">
            <v>0</v>
          </cell>
          <cell r="M12">
            <v>0</v>
          </cell>
        </row>
        <row r="13">
          <cell r="E13">
            <v>0</v>
          </cell>
          <cell r="F13">
            <v>0</v>
          </cell>
          <cell r="G13">
            <v>0</v>
          </cell>
          <cell r="H13">
            <v>0</v>
          </cell>
          <cell r="I13">
            <v>0</v>
          </cell>
          <cell r="J13">
            <v>0</v>
          </cell>
          <cell r="K13">
            <v>0</v>
          </cell>
          <cell r="L13">
            <v>0</v>
          </cell>
          <cell r="M13">
            <v>0</v>
          </cell>
        </row>
        <row r="14">
          <cell r="E14">
            <v>0</v>
          </cell>
          <cell r="F14">
            <v>0</v>
          </cell>
          <cell r="G14">
            <v>0</v>
          </cell>
          <cell r="H14">
            <v>0</v>
          </cell>
          <cell r="I14">
            <v>0</v>
          </cell>
          <cell r="J14">
            <v>0</v>
          </cell>
          <cell r="K14">
            <v>0</v>
          </cell>
          <cell r="L14">
            <v>0</v>
          </cell>
          <cell r="M14">
            <v>0</v>
          </cell>
        </row>
        <row r="15">
          <cell r="E15">
            <v>0</v>
          </cell>
          <cell r="F15">
            <v>0</v>
          </cell>
          <cell r="G15">
            <v>0</v>
          </cell>
          <cell r="H15">
            <v>0</v>
          </cell>
          <cell r="I15">
            <v>0</v>
          </cell>
          <cell r="J15">
            <v>0</v>
          </cell>
          <cell r="K15">
            <v>0</v>
          </cell>
          <cell r="L15">
            <v>0</v>
          </cell>
          <cell r="M15">
            <v>0</v>
          </cell>
        </row>
        <row r="16">
          <cell r="E16">
            <v>0</v>
          </cell>
          <cell r="F16">
            <v>0</v>
          </cell>
          <cell r="G16">
            <v>0</v>
          </cell>
          <cell r="H16">
            <v>0</v>
          </cell>
          <cell r="I16">
            <v>0</v>
          </cell>
          <cell r="J16">
            <v>0</v>
          </cell>
          <cell r="K16">
            <v>0</v>
          </cell>
          <cell r="L16">
            <v>0</v>
          </cell>
          <cell r="M16">
            <v>0</v>
          </cell>
        </row>
        <row r="17">
          <cell r="E17">
            <v>0</v>
          </cell>
          <cell r="F17">
            <v>0</v>
          </cell>
          <cell r="G17">
            <v>0</v>
          </cell>
          <cell r="H17">
            <v>0</v>
          </cell>
          <cell r="I17">
            <v>0</v>
          </cell>
          <cell r="J17">
            <v>0</v>
          </cell>
          <cell r="K17">
            <v>0</v>
          </cell>
          <cell r="L17">
            <v>0</v>
          </cell>
          <cell r="M17">
            <v>0</v>
          </cell>
        </row>
        <row r="18">
          <cell r="E18">
            <v>0</v>
          </cell>
          <cell r="F18">
            <v>0</v>
          </cell>
          <cell r="G18">
            <v>0</v>
          </cell>
          <cell r="H18">
            <v>0</v>
          </cell>
          <cell r="I18">
            <v>0</v>
          </cell>
          <cell r="J18">
            <v>0</v>
          </cell>
          <cell r="K18">
            <v>0</v>
          </cell>
          <cell r="L18">
            <v>0</v>
          </cell>
          <cell r="M18">
            <v>0</v>
          </cell>
        </row>
        <row r="19">
          <cell r="E19">
            <v>0</v>
          </cell>
          <cell r="F19">
            <v>0</v>
          </cell>
          <cell r="G19">
            <v>0</v>
          </cell>
          <cell r="H19">
            <v>0</v>
          </cell>
          <cell r="I19">
            <v>0</v>
          </cell>
          <cell r="J19">
            <v>0</v>
          </cell>
          <cell r="K19">
            <v>0</v>
          </cell>
          <cell r="L19">
            <v>0</v>
          </cell>
          <cell r="M19">
            <v>0</v>
          </cell>
        </row>
        <row r="20">
          <cell r="E20">
            <v>0</v>
          </cell>
          <cell r="F20">
            <v>0</v>
          </cell>
          <cell r="G20">
            <v>0</v>
          </cell>
          <cell r="H20">
            <v>0</v>
          </cell>
          <cell r="I20">
            <v>0</v>
          </cell>
          <cell r="J20">
            <v>0</v>
          </cell>
          <cell r="K20">
            <v>0</v>
          </cell>
          <cell r="L20">
            <v>0</v>
          </cell>
          <cell r="M20">
            <v>0</v>
          </cell>
        </row>
        <row r="21">
          <cell r="E21">
            <v>0</v>
          </cell>
          <cell r="F21">
            <v>0</v>
          </cell>
          <cell r="G21">
            <v>0</v>
          </cell>
          <cell r="H21">
            <v>0</v>
          </cell>
          <cell r="I21">
            <v>0</v>
          </cell>
          <cell r="J21">
            <v>0</v>
          </cell>
          <cell r="K21">
            <v>0</v>
          </cell>
          <cell r="L21">
            <v>0</v>
          </cell>
          <cell r="M21">
            <v>0</v>
          </cell>
        </row>
        <row r="22">
          <cell r="E22">
            <v>0</v>
          </cell>
          <cell r="F22">
            <v>0</v>
          </cell>
          <cell r="G22">
            <v>0</v>
          </cell>
          <cell r="H22">
            <v>0</v>
          </cell>
          <cell r="I22">
            <v>0</v>
          </cell>
          <cell r="J22">
            <v>0</v>
          </cell>
          <cell r="K22">
            <v>0</v>
          </cell>
          <cell r="L22">
            <v>0</v>
          </cell>
          <cell r="M22">
            <v>0</v>
          </cell>
        </row>
        <row r="23">
          <cell r="E23">
            <v>0</v>
          </cell>
          <cell r="F23">
            <v>0</v>
          </cell>
          <cell r="G23">
            <v>0</v>
          </cell>
          <cell r="H23">
            <v>0</v>
          </cell>
          <cell r="I23">
            <v>0</v>
          </cell>
          <cell r="J23">
            <v>0</v>
          </cell>
          <cell r="K23">
            <v>0</v>
          </cell>
          <cell r="L23">
            <v>0</v>
          </cell>
          <cell r="M23">
            <v>0</v>
          </cell>
        </row>
        <row r="24">
          <cell r="E24">
            <v>0</v>
          </cell>
          <cell r="F24">
            <v>0</v>
          </cell>
          <cell r="G24">
            <v>0</v>
          </cell>
          <cell r="H24">
            <v>0</v>
          </cell>
          <cell r="I24">
            <v>0</v>
          </cell>
          <cell r="J24">
            <v>0</v>
          </cell>
          <cell r="K24">
            <v>0</v>
          </cell>
          <cell r="L24">
            <v>0</v>
          </cell>
          <cell r="M24">
            <v>0</v>
          </cell>
        </row>
        <row r="25">
          <cell r="E25">
            <v>0</v>
          </cell>
          <cell r="F25">
            <v>0</v>
          </cell>
          <cell r="G25">
            <v>0</v>
          </cell>
          <cell r="H25">
            <v>0</v>
          </cell>
          <cell r="I25">
            <v>0</v>
          </cell>
          <cell r="J25">
            <v>0</v>
          </cell>
          <cell r="K25">
            <v>0</v>
          </cell>
          <cell r="L25">
            <v>0</v>
          </cell>
          <cell r="M25">
            <v>0</v>
          </cell>
        </row>
        <row r="26">
          <cell r="E26">
            <v>0</v>
          </cell>
          <cell r="F26">
            <v>0</v>
          </cell>
          <cell r="G26">
            <v>0</v>
          </cell>
          <cell r="H26">
            <v>0</v>
          </cell>
          <cell r="I26">
            <v>0</v>
          </cell>
          <cell r="J26">
            <v>0</v>
          </cell>
          <cell r="K26">
            <v>0</v>
          </cell>
          <cell r="L26">
            <v>0</v>
          </cell>
          <cell r="M26">
            <v>0</v>
          </cell>
        </row>
        <row r="27">
          <cell r="E27">
            <v>0</v>
          </cell>
          <cell r="F27">
            <v>0</v>
          </cell>
          <cell r="G27">
            <v>0</v>
          </cell>
          <cell r="H27">
            <v>0</v>
          </cell>
          <cell r="I27">
            <v>0</v>
          </cell>
          <cell r="J27">
            <v>0</v>
          </cell>
          <cell r="K27">
            <v>0</v>
          </cell>
          <cell r="L27">
            <v>0</v>
          </cell>
          <cell r="M27">
            <v>0</v>
          </cell>
        </row>
        <row r="28">
          <cell r="E28">
            <v>0</v>
          </cell>
          <cell r="F28">
            <v>0</v>
          </cell>
          <cell r="G28">
            <v>0</v>
          </cell>
          <cell r="H28">
            <v>0</v>
          </cell>
          <cell r="I28">
            <v>0</v>
          </cell>
          <cell r="J28">
            <v>0</v>
          </cell>
          <cell r="K28">
            <v>0</v>
          </cell>
          <cell r="L28">
            <v>0</v>
          </cell>
          <cell r="M28">
            <v>0</v>
          </cell>
        </row>
        <row r="29">
          <cell r="E29">
            <v>0</v>
          </cell>
          <cell r="F29">
            <v>0</v>
          </cell>
          <cell r="G29">
            <v>0</v>
          </cell>
          <cell r="H29">
            <v>0</v>
          </cell>
          <cell r="I29">
            <v>0</v>
          </cell>
          <cell r="J29">
            <v>0</v>
          </cell>
          <cell r="K29">
            <v>0</v>
          </cell>
          <cell r="L29">
            <v>0</v>
          </cell>
          <cell r="M29">
            <v>0</v>
          </cell>
        </row>
        <row r="30">
          <cell r="E30">
            <v>0</v>
          </cell>
          <cell r="F30">
            <v>0</v>
          </cell>
          <cell r="G30">
            <v>0</v>
          </cell>
          <cell r="H30">
            <v>0</v>
          </cell>
          <cell r="I30">
            <v>0</v>
          </cell>
          <cell r="J30">
            <v>0</v>
          </cell>
          <cell r="K30">
            <v>0</v>
          </cell>
          <cell r="L30">
            <v>0</v>
          </cell>
          <cell r="M30">
            <v>0</v>
          </cell>
        </row>
        <row r="31">
          <cell r="E31">
            <v>0</v>
          </cell>
          <cell r="F31">
            <v>0</v>
          </cell>
          <cell r="G31">
            <v>0</v>
          </cell>
          <cell r="H31">
            <v>0</v>
          </cell>
          <cell r="I31">
            <v>0</v>
          </cell>
          <cell r="J31">
            <v>0</v>
          </cell>
          <cell r="K31">
            <v>0</v>
          </cell>
          <cell r="L31">
            <v>0</v>
          </cell>
          <cell r="M31">
            <v>0</v>
          </cell>
          <cell r="N31">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nations"/>
      <sheetName val="Total Budget"/>
      <sheetName val="Tasks Report"/>
      <sheetName val="Task1"/>
      <sheetName val="Task2"/>
      <sheetName val="Task3"/>
      <sheetName val="Task4"/>
      <sheetName val="Task5"/>
      <sheetName val="Task6"/>
      <sheetName val="Task7"/>
      <sheetName val="Task8"/>
      <sheetName val="Task9"/>
      <sheetName val="Task10"/>
      <sheetName val="Task11"/>
      <sheetName val="Task12"/>
      <sheetName val="Task13"/>
      <sheetName val="Task14"/>
      <sheetName val="Task15"/>
      <sheetName val="Task16"/>
      <sheetName val="Task17"/>
      <sheetName val="Task18"/>
      <sheetName val="Task19"/>
      <sheetName val="Task20"/>
      <sheetName val="Task21"/>
      <sheetName val="Task22"/>
      <sheetName val="Task23"/>
      <sheetName val="Task24"/>
      <sheetName val="Task25"/>
    </sheetNames>
    <sheetDataSet>
      <sheetData sheetId="0"/>
      <sheetData sheetId="1">
        <row r="125">
          <cell r="I125">
            <v>0</v>
          </cell>
        </row>
        <row r="128">
          <cell r="H128">
            <v>0.5</v>
          </cell>
        </row>
        <row r="129">
          <cell r="H129">
            <v>0.5</v>
          </cell>
        </row>
        <row r="130">
          <cell r="H130"/>
        </row>
        <row r="131">
          <cell r="H131"/>
        </row>
        <row r="132">
          <cell r="H132"/>
        </row>
        <row r="133">
          <cell r="H133"/>
        </row>
        <row r="134">
          <cell r="H134"/>
        </row>
        <row r="135">
          <cell r="H135"/>
        </row>
        <row r="136">
          <cell r="H136"/>
        </row>
        <row r="137">
          <cell r="H137"/>
        </row>
      </sheetData>
      <sheetData sheetId="2">
        <row r="1">
          <cell r="D1">
            <v>0</v>
          </cell>
        </row>
        <row r="6">
          <cell r="E6">
            <v>0</v>
          </cell>
          <cell r="F6">
            <v>0</v>
          </cell>
          <cell r="G6">
            <v>0</v>
          </cell>
          <cell r="H6">
            <v>0</v>
          </cell>
          <cell r="I6">
            <v>0</v>
          </cell>
          <cell r="J6">
            <v>0</v>
          </cell>
          <cell r="K6">
            <v>0</v>
          </cell>
          <cell r="L6">
            <v>0</v>
          </cell>
          <cell r="M6">
            <v>0</v>
          </cell>
        </row>
        <row r="7">
          <cell r="E7">
            <v>0</v>
          </cell>
          <cell r="F7">
            <v>0</v>
          </cell>
          <cell r="G7">
            <v>0</v>
          </cell>
          <cell r="H7">
            <v>0</v>
          </cell>
          <cell r="I7">
            <v>0</v>
          </cell>
          <cell r="J7">
            <v>0</v>
          </cell>
          <cell r="K7">
            <v>0</v>
          </cell>
          <cell r="L7">
            <v>0</v>
          </cell>
          <cell r="M7">
            <v>0</v>
          </cell>
        </row>
        <row r="8">
          <cell r="E8">
            <v>0</v>
          </cell>
          <cell r="F8">
            <v>0</v>
          </cell>
          <cell r="G8">
            <v>0</v>
          </cell>
          <cell r="H8">
            <v>0</v>
          </cell>
          <cell r="I8">
            <v>0</v>
          </cell>
          <cell r="J8">
            <v>0</v>
          </cell>
          <cell r="K8">
            <v>0</v>
          </cell>
          <cell r="L8">
            <v>0</v>
          </cell>
          <cell r="M8">
            <v>0</v>
          </cell>
        </row>
        <row r="9">
          <cell r="E9">
            <v>0</v>
          </cell>
          <cell r="F9">
            <v>0</v>
          </cell>
          <cell r="G9">
            <v>0</v>
          </cell>
          <cell r="H9">
            <v>0</v>
          </cell>
          <cell r="I9">
            <v>0</v>
          </cell>
          <cell r="J9">
            <v>0</v>
          </cell>
          <cell r="K9">
            <v>0</v>
          </cell>
          <cell r="L9">
            <v>0</v>
          </cell>
          <cell r="M9">
            <v>0</v>
          </cell>
        </row>
        <row r="10">
          <cell r="E10">
            <v>0</v>
          </cell>
          <cell r="F10">
            <v>0</v>
          </cell>
          <cell r="G10">
            <v>0</v>
          </cell>
          <cell r="H10">
            <v>0</v>
          </cell>
          <cell r="I10">
            <v>0</v>
          </cell>
          <cell r="J10">
            <v>0</v>
          </cell>
          <cell r="K10">
            <v>0</v>
          </cell>
          <cell r="L10">
            <v>0</v>
          </cell>
          <cell r="M10">
            <v>0</v>
          </cell>
        </row>
        <row r="11">
          <cell r="E11">
            <v>0</v>
          </cell>
          <cell r="F11">
            <v>0</v>
          </cell>
          <cell r="G11">
            <v>0</v>
          </cell>
          <cell r="H11">
            <v>0</v>
          </cell>
          <cell r="I11">
            <v>0</v>
          </cell>
          <cell r="J11">
            <v>0</v>
          </cell>
          <cell r="K11">
            <v>0</v>
          </cell>
          <cell r="L11">
            <v>0</v>
          </cell>
          <cell r="M11">
            <v>0</v>
          </cell>
        </row>
        <row r="12">
          <cell r="E12">
            <v>0</v>
          </cell>
          <cell r="F12">
            <v>0</v>
          </cell>
          <cell r="G12">
            <v>0</v>
          </cell>
          <cell r="H12">
            <v>0</v>
          </cell>
          <cell r="I12">
            <v>0</v>
          </cell>
          <cell r="J12">
            <v>0</v>
          </cell>
          <cell r="K12">
            <v>0</v>
          </cell>
          <cell r="L12">
            <v>0</v>
          </cell>
          <cell r="M12">
            <v>0</v>
          </cell>
        </row>
        <row r="13">
          <cell r="E13">
            <v>0</v>
          </cell>
          <cell r="F13">
            <v>0</v>
          </cell>
          <cell r="G13">
            <v>0</v>
          </cell>
          <cell r="H13">
            <v>0</v>
          </cell>
          <cell r="I13">
            <v>0</v>
          </cell>
          <cell r="J13">
            <v>0</v>
          </cell>
          <cell r="K13">
            <v>0</v>
          </cell>
          <cell r="L13">
            <v>0</v>
          </cell>
          <cell r="M13">
            <v>0</v>
          </cell>
        </row>
        <row r="14">
          <cell r="E14">
            <v>0</v>
          </cell>
          <cell r="F14">
            <v>0</v>
          </cell>
          <cell r="G14">
            <v>0</v>
          </cell>
          <cell r="H14">
            <v>0</v>
          </cell>
          <cell r="I14">
            <v>0</v>
          </cell>
          <cell r="J14">
            <v>0</v>
          </cell>
          <cell r="K14">
            <v>0</v>
          </cell>
          <cell r="L14">
            <v>0</v>
          </cell>
          <cell r="M14">
            <v>0</v>
          </cell>
        </row>
        <row r="15">
          <cell r="E15">
            <v>0</v>
          </cell>
          <cell r="F15">
            <v>0</v>
          </cell>
          <cell r="G15">
            <v>0</v>
          </cell>
          <cell r="H15">
            <v>0</v>
          </cell>
          <cell r="I15">
            <v>0</v>
          </cell>
          <cell r="J15">
            <v>0</v>
          </cell>
          <cell r="K15">
            <v>0</v>
          </cell>
          <cell r="L15">
            <v>0</v>
          </cell>
          <cell r="M15">
            <v>0</v>
          </cell>
        </row>
        <row r="16">
          <cell r="E16">
            <v>0</v>
          </cell>
          <cell r="F16">
            <v>0</v>
          </cell>
          <cell r="G16">
            <v>0</v>
          </cell>
          <cell r="H16">
            <v>0</v>
          </cell>
          <cell r="I16">
            <v>0</v>
          </cell>
          <cell r="J16">
            <v>0</v>
          </cell>
          <cell r="K16">
            <v>0</v>
          </cell>
          <cell r="L16">
            <v>0</v>
          </cell>
          <cell r="M16">
            <v>0</v>
          </cell>
        </row>
        <row r="17">
          <cell r="E17">
            <v>0</v>
          </cell>
          <cell r="F17">
            <v>0</v>
          </cell>
          <cell r="G17">
            <v>0</v>
          </cell>
          <cell r="H17">
            <v>0</v>
          </cell>
          <cell r="I17">
            <v>0</v>
          </cell>
          <cell r="J17">
            <v>0</v>
          </cell>
          <cell r="K17">
            <v>0</v>
          </cell>
          <cell r="L17">
            <v>0</v>
          </cell>
          <cell r="M17">
            <v>0</v>
          </cell>
        </row>
        <row r="18">
          <cell r="E18">
            <v>0</v>
          </cell>
          <cell r="F18">
            <v>0</v>
          </cell>
          <cell r="G18">
            <v>0</v>
          </cell>
          <cell r="H18">
            <v>0</v>
          </cell>
          <cell r="I18">
            <v>0</v>
          </cell>
          <cell r="J18">
            <v>0</v>
          </cell>
          <cell r="K18">
            <v>0</v>
          </cell>
          <cell r="L18">
            <v>0</v>
          </cell>
          <cell r="M18">
            <v>0</v>
          </cell>
        </row>
        <row r="19">
          <cell r="E19">
            <v>0</v>
          </cell>
          <cell r="F19">
            <v>0</v>
          </cell>
          <cell r="G19">
            <v>0</v>
          </cell>
          <cell r="H19">
            <v>0</v>
          </cell>
          <cell r="I19">
            <v>0</v>
          </cell>
          <cell r="J19">
            <v>0</v>
          </cell>
          <cell r="K19">
            <v>0</v>
          </cell>
          <cell r="L19">
            <v>0</v>
          </cell>
          <cell r="M19">
            <v>0</v>
          </cell>
        </row>
        <row r="20">
          <cell r="E20">
            <v>0</v>
          </cell>
          <cell r="F20">
            <v>0</v>
          </cell>
          <cell r="G20">
            <v>0</v>
          </cell>
          <cell r="H20">
            <v>0</v>
          </cell>
          <cell r="I20">
            <v>0</v>
          </cell>
          <cell r="J20">
            <v>0</v>
          </cell>
          <cell r="K20">
            <v>0</v>
          </cell>
          <cell r="L20">
            <v>0</v>
          </cell>
          <cell r="M20">
            <v>0</v>
          </cell>
        </row>
        <row r="21">
          <cell r="E21">
            <v>0</v>
          </cell>
          <cell r="F21">
            <v>0</v>
          </cell>
          <cell r="G21">
            <v>0</v>
          </cell>
          <cell r="H21">
            <v>0</v>
          </cell>
          <cell r="I21">
            <v>0</v>
          </cell>
          <cell r="J21">
            <v>0</v>
          </cell>
          <cell r="K21">
            <v>0</v>
          </cell>
          <cell r="L21">
            <v>0</v>
          </cell>
          <cell r="M21">
            <v>0</v>
          </cell>
        </row>
        <row r="22">
          <cell r="E22">
            <v>0</v>
          </cell>
          <cell r="F22">
            <v>0</v>
          </cell>
          <cell r="G22">
            <v>0</v>
          </cell>
          <cell r="H22">
            <v>0</v>
          </cell>
          <cell r="I22">
            <v>0</v>
          </cell>
          <cell r="J22">
            <v>0</v>
          </cell>
          <cell r="K22">
            <v>0</v>
          </cell>
          <cell r="L22">
            <v>0</v>
          </cell>
          <cell r="M22">
            <v>0</v>
          </cell>
        </row>
        <row r="23">
          <cell r="E23">
            <v>0</v>
          </cell>
          <cell r="F23">
            <v>0</v>
          </cell>
          <cell r="G23">
            <v>0</v>
          </cell>
          <cell r="H23">
            <v>0</v>
          </cell>
          <cell r="I23">
            <v>0</v>
          </cell>
          <cell r="J23">
            <v>0</v>
          </cell>
          <cell r="K23">
            <v>0</v>
          </cell>
          <cell r="L23">
            <v>0</v>
          </cell>
          <cell r="M23">
            <v>0</v>
          </cell>
        </row>
        <row r="24">
          <cell r="E24">
            <v>0</v>
          </cell>
          <cell r="F24">
            <v>0</v>
          </cell>
          <cell r="G24">
            <v>0</v>
          </cell>
          <cell r="H24">
            <v>0</v>
          </cell>
          <cell r="I24">
            <v>0</v>
          </cell>
          <cell r="J24">
            <v>0</v>
          </cell>
          <cell r="K24">
            <v>0</v>
          </cell>
          <cell r="L24">
            <v>0</v>
          </cell>
          <cell r="M24">
            <v>0</v>
          </cell>
        </row>
        <row r="25">
          <cell r="E25">
            <v>0</v>
          </cell>
          <cell r="F25">
            <v>0</v>
          </cell>
          <cell r="G25">
            <v>0</v>
          </cell>
          <cell r="H25">
            <v>0</v>
          </cell>
          <cell r="I25">
            <v>0</v>
          </cell>
          <cell r="J25">
            <v>0</v>
          </cell>
          <cell r="K25">
            <v>0</v>
          </cell>
          <cell r="L25">
            <v>0</v>
          </cell>
          <cell r="M25">
            <v>0</v>
          </cell>
        </row>
        <row r="26">
          <cell r="E26">
            <v>0</v>
          </cell>
          <cell r="F26">
            <v>0</v>
          </cell>
          <cell r="G26">
            <v>0</v>
          </cell>
          <cell r="H26">
            <v>0</v>
          </cell>
          <cell r="I26">
            <v>0</v>
          </cell>
          <cell r="J26">
            <v>0</v>
          </cell>
          <cell r="K26">
            <v>0</v>
          </cell>
          <cell r="L26">
            <v>0</v>
          </cell>
          <cell r="M26">
            <v>0</v>
          </cell>
        </row>
        <row r="27">
          <cell r="E27">
            <v>0</v>
          </cell>
          <cell r="F27">
            <v>0</v>
          </cell>
          <cell r="G27">
            <v>0</v>
          </cell>
          <cell r="H27">
            <v>0</v>
          </cell>
          <cell r="I27">
            <v>0</v>
          </cell>
          <cell r="J27">
            <v>0</v>
          </cell>
          <cell r="K27">
            <v>0</v>
          </cell>
          <cell r="L27">
            <v>0</v>
          </cell>
          <cell r="M27">
            <v>0</v>
          </cell>
        </row>
        <row r="28">
          <cell r="E28">
            <v>0</v>
          </cell>
          <cell r="F28">
            <v>0</v>
          </cell>
          <cell r="G28">
            <v>0</v>
          </cell>
          <cell r="H28">
            <v>0</v>
          </cell>
          <cell r="I28">
            <v>0</v>
          </cell>
          <cell r="J28">
            <v>0</v>
          </cell>
          <cell r="K28">
            <v>0</v>
          </cell>
          <cell r="L28">
            <v>0</v>
          </cell>
          <cell r="M28">
            <v>0</v>
          </cell>
        </row>
        <row r="29">
          <cell r="E29">
            <v>0</v>
          </cell>
          <cell r="F29">
            <v>0</v>
          </cell>
          <cell r="G29">
            <v>0</v>
          </cell>
          <cell r="H29">
            <v>0</v>
          </cell>
          <cell r="I29">
            <v>0</v>
          </cell>
          <cell r="J29">
            <v>0</v>
          </cell>
          <cell r="K29">
            <v>0</v>
          </cell>
          <cell r="L29">
            <v>0</v>
          </cell>
          <cell r="M29">
            <v>0</v>
          </cell>
        </row>
        <row r="30">
          <cell r="E30">
            <v>0</v>
          </cell>
          <cell r="F30">
            <v>0</v>
          </cell>
          <cell r="G30">
            <v>0</v>
          </cell>
          <cell r="H30">
            <v>0</v>
          </cell>
          <cell r="I30">
            <v>0</v>
          </cell>
          <cell r="J30">
            <v>0</v>
          </cell>
          <cell r="K30">
            <v>0</v>
          </cell>
          <cell r="L30">
            <v>0</v>
          </cell>
          <cell r="M30">
            <v>0</v>
          </cell>
        </row>
        <row r="31">
          <cell r="E31">
            <v>0</v>
          </cell>
          <cell r="F31">
            <v>0</v>
          </cell>
          <cell r="G31">
            <v>0</v>
          </cell>
          <cell r="H31">
            <v>0</v>
          </cell>
          <cell r="I31">
            <v>0</v>
          </cell>
          <cell r="J31">
            <v>0</v>
          </cell>
          <cell r="K31">
            <v>0</v>
          </cell>
          <cell r="L31">
            <v>0</v>
          </cell>
          <cell r="M31">
            <v>0</v>
          </cell>
          <cell r="N31">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7"/>
  <sheetViews>
    <sheetView showGridLines="0" topLeftCell="A10" workbookViewId="0">
      <selection activeCell="B28" sqref="B28"/>
    </sheetView>
  </sheetViews>
  <sheetFormatPr defaultRowHeight="14.4" x14ac:dyDescent="0.3"/>
  <cols>
    <col min="1" max="1" width="3" customWidth="1"/>
    <col min="2" max="2" width="115" customWidth="1"/>
  </cols>
  <sheetData>
    <row r="2" spans="2:2" ht="19.8" x14ac:dyDescent="0.3">
      <c r="B2" s="137" t="s">
        <v>0</v>
      </c>
    </row>
    <row r="4" spans="2:2" ht="28.8" x14ac:dyDescent="0.3">
      <c r="B4" s="138" t="s">
        <v>1</v>
      </c>
    </row>
    <row r="6" spans="2:2" ht="28.8" x14ac:dyDescent="0.3">
      <c r="B6" s="138" t="s">
        <v>2</v>
      </c>
    </row>
    <row r="7" spans="2:2" x14ac:dyDescent="0.3">
      <c r="B7" s="138" t="s">
        <v>3</v>
      </c>
    </row>
    <row r="8" spans="2:2" x14ac:dyDescent="0.3">
      <c r="B8" s="138" t="s">
        <v>4</v>
      </c>
    </row>
    <row r="9" spans="2:2" x14ac:dyDescent="0.3">
      <c r="B9" s="139" t="s">
        <v>5</v>
      </c>
    </row>
    <row r="10" spans="2:2" ht="43.2" x14ac:dyDescent="0.3">
      <c r="B10" s="138" t="s">
        <v>6</v>
      </c>
    </row>
    <row r="11" spans="2:2" ht="28.8" x14ac:dyDescent="0.3">
      <c r="B11" s="138" t="s">
        <v>7</v>
      </c>
    </row>
    <row r="12" spans="2:2" ht="28.8" x14ac:dyDescent="0.3">
      <c r="B12" s="138" t="s">
        <v>8</v>
      </c>
    </row>
    <row r="14" spans="2:2" x14ac:dyDescent="0.3">
      <c r="B14" s="140" t="s">
        <v>9</v>
      </c>
    </row>
    <row r="15" spans="2:2" x14ac:dyDescent="0.3">
      <c r="B15" s="138" t="s">
        <v>10</v>
      </c>
    </row>
    <row r="16" spans="2:2" x14ac:dyDescent="0.3">
      <c r="B16" s="138" t="s">
        <v>11</v>
      </c>
    </row>
    <row r="17" spans="2:2" x14ac:dyDescent="0.3">
      <c r="B17" s="138" t="s">
        <v>12</v>
      </c>
    </row>
  </sheetData>
  <sheetProtection sheet="1"/>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0"/>
  <sheetViews>
    <sheetView showGridLines="0" tabSelected="1" zoomScaleNormal="100" workbookViewId="0">
      <selection activeCell="G15" sqref="G15"/>
    </sheetView>
  </sheetViews>
  <sheetFormatPr defaultRowHeight="14.4" x14ac:dyDescent="0.3"/>
  <cols>
    <col min="1" max="1" width="4.6640625" customWidth="1"/>
    <col min="2" max="2" width="42.5546875" customWidth="1"/>
    <col min="3" max="3" width="11.44140625" customWidth="1"/>
    <col min="4" max="4" width="10.33203125" customWidth="1"/>
    <col min="5" max="5" width="1.44140625" customWidth="1"/>
  </cols>
  <sheetData>
    <row r="1" spans="1:7" ht="15" customHeight="1" thickBot="1" x14ac:dyDescent="0.35">
      <c r="B1" s="52" t="s">
        <v>13</v>
      </c>
      <c r="C1" s="3">
        <f>+'[1]Total Budget'!$D$4</f>
        <v>0</v>
      </c>
    </row>
    <row r="2" spans="1:7" s="1" customFormat="1" ht="43.2" customHeight="1" x14ac:dyDescent="0.3">
      <c r="A2" s="53" t="s">
        <v>14</v>
      </c>
      <c r="B2" s="54" t="s">
        <v>15</v>
      </c>
      <c r="C2" s="55" t="s">
        <v>16</v>
      </c>
      <c r="D2" s="55" t="s">
        <v>17</v>
      </c>
    </row>
    <row r="3" spans="1:7" ht="14.4" customHeight="1" x14ac:dyDescent="0.3">
      <c r="A3" s="56" t="s">
        <v>18</v>
      </c>
      <c r="B3" s="133">
        <f>+'[1]Tasks Report'!$D$1</f>
        <v>0</v>
      </c>
      <c r="C3" s="57">
        <f>'[1]Tasks Report'!$N$31</f>
        <v>0</v>
      </c>
      <c r="D3" s="58">
        <f t="shared" ref="D3:D12" si="0">IF($C$14=0,0,C3/$C$14)</f>
        <v>0</v>
      </c>
    </row>
    <row r="4" spans="1:7" ht="14.4" customHeight="1" x14ac:dyDescent="0.3">
      <c r="A4" s="56" t="s">
        <v>19</v>
      </c>
      <c r="B4" s="133">
        <f>+'[2]Tasks Report'!$D$1</f>
        <v>0</v>
      </c>
      <c r="C4" s="57">
        <f>'[2]Tasks Report'!$N$31</f>
        <v>0</v>
      </c>
      <c r="D4" s="58">
        <f t="shared" si="0"/>
        <v>0</v>
      </c>
    </row>
    <row r="5" spans="1:7" ht="14.4" customHeight="1" x14ac:dyDescent="0.3">
      <c r="A5" s="56" t="s">
        <v>20</v>
      </c>
      <c r="B5" s="133">
        <f>+'[3]Tasks Report'!$D$1</f>
        <v>0</v>
      </c>
      <c r="C5" s="57">
        <f>'[3]Tasks Report'!$N$31</f>
        <v>0</v>
      </c>
      <c r="D5" s="58">
        <f t="shared" si="0"/>
        <v>0</v>
      </c>
    </row>
    <row r="6" spans="1:7" ht="14.4" customHeight="1" x14ac:dyDescent="0.3">
      <c r="A6" s="56" t="s">
        <v>21</v>
      </c>
      <c r="B6" s="133">
        <f>+'[4]Tasks Report'!$D$1</f>
        <v>0</v>
      </c>
      <c r="C6" s="57">
        <f>'[4]Tasks Report'!$N$31</f>
        <v>0</v>
      </c>
      <c r="D6" s="58">
        <f t="shared" si="0"/>
        <v>0</v>
      </c>
      <c r="G6" s="2"/>
    </row>
    <row r="7" spans="1:7" ht="14.4" customHeight="1" x14ac:dyDescent="0.3">
      <c r="A7" s="56" t="s">
        <v>22</v>
      </c>
      <c r="B7" s="133">
        <f>+'[5]Tasks Report'!$D$1</f>
        <v>0</v>
      </c>
      <c r="C7" s="57">
        <f>'[5]Tasks Report'!$N$31</f>
        <v>0</v>
      </c>
      <c r="D7" s="58">
        <f t="shared" si="0"/>
        <v>0</v>
      </c>
    </row>
    <row r="8" spans="1:7" ht="14.4" customHeight="1" x14ac:dyDescent="0.3">
      <c r="A8" s="56" t="s">
        <v>23</v>
      </c>
      <c r="B8" s="133">
        <f>+'[6]Tasks Report'!$D$1</f>
        <v>0</v>
      </c>
      <c r="C8" s="57">
        <f>'[6]Tasks Report'!$N$31</f>
        <v>0</v>
      </c>
      <c r="D8" s="58">
        <f t="shared" si="0"/>
        <v>0</v>
      </c>
    </row>
    <row r="9" spans="1:7" ht="14.4" customHeight="1" x14ac:dyDescent="0.3">
      <c r="A9" s="56" t="s">
        <v>24</v>
      </c>
      <c r="B9" s="133">
        <f>+'[7]Tasks Report'!$D$1</f>
        <v>0</v>
      </c>
      <c r="C9" s="57">
        <f>'[7]Tasks Report'!$N$31</f>
        <v>0</v>
      </c>
      <c r="D9" s="58">
        <f t="shared" si="0"/>
        <v>0</v>
      </c>
    </row>
    <row r="10" spans="1:7" ht="14.4" customHeight="1" x14ac:dyDescent="0.3">
      <c r="A10" s="56" t="s">
        <v>25</v>
      </c>
      <c r="B10" s="133">
        <f>+'[8]Tasks Report'!$D$1</f>
        <v>0</v>
      </c>
      <c r="C10" s="57">
        <f>'[8]Tasks Report'!$N$31</f>
        <v>0</v>
      </c>
      <c r="D10" s="58">
        <f t="shared" si="0"/>
        <v>0</v>
      </c>
    </row>
    <row r="11" spans="1:7" ht="14.4" customHeight="1" x14ac:dyDescent="0.3">
      <c r="A11" s="56" t="s">
        <v>26</v>
      </c>
      <c r="B11" s="133">
        <f>+'[9]Tasks Report'!$D$1</f>
        <v>0</v>
      </c>
      <c r="C11" s="57">
        <f>'[9]Tasks Report'!$N$31</f>
        <v>0</v>
      </c>
      <c r="D11" s="58">
        <f t="shared" si="0"/>
        <v>0</v>
      </c>
    </row>
    <row r="12" spans="1:7" ht="14.4" customHeight="1" x14ac:dyDescent="0.3">
      <c r="A12" s="56" t="s">
        <v>27</v>
      </c>
      <c r="B12" s="133">
        <f>+'[10]Tasks Report'!$D$1</f>
        <v>0</v>
      </c>
      <c r="C12" s="57">
        <f>'[10]Tasks Report'!$N$31</f>
        <v>0</v>
      </c>
      <c r="D12" s="58">
        <f t="shared" si="0"/>
        <v>0</v>
      </c>
    </row>
    <row r="13" spans="1:7" x14ac:dyDescent="0.3">
      <c r="A13" s="59"/>
      <c r="B13" s="60"/>
      <c r="C13" s="61" t="s">
        <v>28</v>
      </c>
      <c r="D13" s="61" t="s">
        <v>28</v>
      </c>
    </row>
    <row r="14" spans="1:7" x14ac:dyDescent="0.3">
      <c r="A14" s="59"/>
      <c r="B14" s="62" t="s">
        <v>29</v>
      </c>
      <c r="C14" s="63">
        <f>SUM(C3:C12)</f>
        <v>0</v>
      </c>
      <c r="D14" s="64">
        <f>SUM(D3:D12)</f>
        <v>0</v>
      </c>
    </row>
    <row r="15" spans="1:7" ht="16.8" customHeight="1" x14ac:dyDescent="0.3">
      <c r="A15" s="60"/>
      <c r="B15" s="60" t="s">
        <v>30</v>
      </c>
      <c r="C15" s="65">
        <f>C14*D15</f>
        <v>0</v>
      </c>
      <c r="D15" s="58">
        <f>'Total Tasks Report for Country'!D30</f>
        <v>2.5000000000000001E-2</v>
      </c>
      <c r="F15" s="135" t="s">
        <v>31</v>
      </c>
      <c r="G15" s="136" t="s">
        <v>32</v>
      </c>
    </row>
    <row r="16" spans="1:7" ht="16.8" customHeight="1" x14ac:dyDescent="0.3">
      <c r="A16" s="60"/>
      <c r="B16" s="60"/>
      <c r="C16" s="61" t="s">
        <v>33</v>
      </c>
      <c r="D16" s="61" t="s">
        <v>33</v>
      </c>
    </row>
    <row r="17" spans="1:4" x14ac:dyDescent="0.3">
      <c r="A17" s="60"/>
      <c r="B17" s="60" t="s">
        <v>34</v>
      </c>
      <c r="C17" s="66">
        <f>C15+C14</f>
        <v>0</v>
      </c>
      <c r="D17" s="60"/>
    </row>
    <row r="19" spans="1:4" ht="15" customHeight="1" thickBot="1" x14ac:dyDescent="0.35"/>
    <row r="20" spans="1:4" ht="60" customHeight="1" thickBot="1" x14ac:dyDescent="0.35">
      <c r="B20" s="141" t="s">
        <v>35</v>
      </c>
      <c r="C20" s="142"/>
      <c r="D20" s="143"/>
    </row>
  </sheetData>
  <sheetProtection algorithmName="SHA-512" hashValue="p69Eq8+A6cPBkcvM5Ka1kJFU+0AEXpRz73Akk9otCI40Pq2aIwqP48+M9f/rl29iqCkn+D0C4WBvi3Bwo6AeFQ==" saltValue="Ws51tH0umypDwN8uN3Rq1Q==" spinCount="100000" sheet="1" formatCells="0" formatColumns="0" selectLockedCells="1"/>
  <mergeCells count="1">
    <mergeCell ref="B20:D20"/>
  </mergeCells>
  <dataValidations count="1">
    <dataValidation type="list" showErrorMessage="1" errorTitle="Choose Yes or No" error="Yes applies the 2.5% allowance; No removes it." sqref="G15" xr:uid="{00000000-0002-0000-0100-000000000000}">
      <formula1>"Yes,No"</formula1>
    </dataValidation>
  </dataValidations>
  <pageMargins left="0.7" right="0.7" top="0.75" bottom="0.75" header="0.3" footer="0.3"/>
  <pageSetup paperSize="9" orientation="portrait" horizontalDpi="1200" verticalDpi="120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34"/>
  <sheetViews>
    <sheetView showGridLines="0" zoomScale="80" zoomScaleNormal="80" workbookViewId="0">
      <pane ySplit="3" topLeftCell="A4" activePane="bottomLeft" state="frozen"/>
      <selection pane="bottomLeft" activeCell="D1" sqref="D1"/>
    </sheetView>
  </sheetViews>
  <sheetFormatPr defaultColWidth="8.88671875" defaultRowHeight="13.2" x14ac:dyDescent="0.25"/>
  <cols>
    <col min="1" max="1" width="7.6640625" style="4" customWidth="1"/>
    <col min="2" max="2" width="33.21875" style="6" customWidth="1"/>
    <col min="3" max="3" width="4.33203125" style="6" hidden="1" customWidth="1"/>
    <col min="4" max="4" width="11.6640625" style="4" customWidth="1"/>
    <col min="5" max="5" width="10.44140625" style="6" customWidth="1"/>
    <col min="6" max="6" width="11" style="6" customWidth="1"/>
    <col min="7" max="7" width="12.21875" style="6" customWidth="1"/>
    <col min="8" max="8" width="12.44140625" style="6" customWidth="1"/>
    <col min="9" max="9" width="10.109375" style="6" customWidth="1"/>
    <col min="10" max="10" width="11.33203125" style="6" customWidth="1"/>
    <col min="11" max="11" width="12.6640625" style="6" customWidth="1"/>
    <col min="12" max="12" width="11.109375" style="6" customWidth="1"/>
    <col min="13" max="13" width="10.6640625" style="6" customWidth="1"/>
    <col min="14" max="14" width="11" style="7" customWidth="1"/>
    <col min="15" max="15" width="2.21875" style="6" customWidth="1"/>
    <col min="16" max="16" width="11" style="6" customWidth="1"/>
    <col min="17" max="17" width="1.88671875" style="6" customWidth="1"/>
    <col min="18" max="18" width="8.88671875" style="6" customWidth="1"/>
    <col min="19" max="16384" width="8.88671875" style="6"/>
  </cols>
  <sheetData>
    <row r="1" spans="1:16" ht="18" customHeight="1" thickBot="1" x14ac:dyDescent="0.35">
      <c r="B1" s="5" t="s">
        <v>36</v>
      </c>
      <c r="C1" s="5"/>
      <c r="D1" s="3">
        <f>+'[1]Total Budget'!$D$4</f>
        <v>0</v>
      </c>
      <c r="E1" s="34"/>
      <c r="F1" s="34"/>
      <c r="G1" s="34"/>
    </row>
    <row r="2" spans="1:16" ht="13.8" customHeight="1" thickTop="1" x14ac:dyDescent="0.3">
      <c r="A2" s="85"/>
      <c r="B2" s="150"/>
      <c r="C2" s="151"/>
      <c r="D2" s="8"/>
      <c r="E2" s="152" t="s">
        <v>37</v>
      </c>
      <c r="F2" s="153"/>
      <c r="G2" s="153"/>
      <c r="H2" s="153"/>
      <c r="I2" s="153"/>
      <c r="J2" s="153"/>
      <c r="K2" s="153"/>
      <c r="L2" s="153"/>
      <c r="M2" s="153"/>
      <c r="N2" s="154"/>
      <c r="P2" s="148" t="s">
        <v>38</v>
      </c>
    </row>
    <row r="3" spans="1:16" s="12" customFormat="1" ht="40.200000000000003" customHeight="1" thickBot="1" x14ac:dyDescent="0.35">
      <c r="A3" s="86" t="s">
        <v>39</v>
      </c>
      <c r="B3" s="155" t="s">
        <v>40</v>
      </c>
      <c r="C3" s="156"/>
      <c r="D3" s="9" t="s">
        <v>41</v>
      </c>
      <c r="E3" s="10" t="s">
        <v>42</v>
      </c>
      <c r="F3" s="11" t="s">
        <v>43</v>
      </c>
      <c r="G3" s="11" t="s">
        <v>44</v>
      </c>
      <c r="H3" s="11" t="s">
        <v>45</v>
      </c>
      <c r="I3" s="11" t="s">
        <v>46</v>
      </c>
      <c r="J3" s="11" t="s">
        <v>47</v>
      </c>
      <c r="K3" s="11" t="s">
        <v>48</v>
      </c>
      <c r="L3" s="11" t="s">
        <v>49</v>
      </c>
      <c r="M3" s="35" t="s">
        <v>50</v>
      </c>
      <c r="N3" s="41" t="s">
        <v>51</v>
      </c>
      <c r="P3" s="149"/>
    </row>
    <row r="4" spans="1:16" ht="13.8" customHeight="1" thickTop="1" x14ac:dyDescent="0.3">
      <c r="A4" s="87">
        <f>'[1]Tasks Report'!$A6</f>
        <v>1</v>
      </c>
      <c r="B4" s="146">
        <f>+'[1]Tasks Report'!$B6</f>
        <v>0</v>
      </c>
      <c r="C4" s="147"/>
      <c r="D4" s="101">
        <f>'[1]Tasks Report'!$D6</f>
        <v>0</v>
      </c>
      <c r="E4" s="106">
        <f>'[1]Tasks Report'!E6+'[2]Tasks Report'!E6+'[3]Tasks Report'!E6+'[4]Tasks Report'!E6+'[5]Tasks Report'!E6+'[6]Tasks Report'!E6+'[7]Tasks Report'!E6+'[8]Tasks Report'!E6+'[9]Tasks Report'!E6+'[10]Tasks Report'!E6</f>
        <v>0</v>
      </c>
      <c r="F4" s="107">
        <f>'[1]Tasks Report'!F6+'[2]Tasks Report'!F6+'[3]Tasks Report'!F6+'[4]Tasks Report'!F6+'[5]Tasks Report'!F6+'[6]Tasks Report'!F6+'[7]Tasks Report'!F6+'[8]Tasks Report'!F6+'[9]Tasks Report'!F6+'[10]Tasks Report'!F6</f>
        <v>0</v>
      </c>
      <c r="G4" s="107">
        <f>'[1]Tasks Report'!G6+'[2]Tasks Report'!G6+'[3]Tasks Report'!G6+'[4]Tasks Report'!G6+'[5]Tasks Report'!G6+'[6]Tasks Report'!G6+'[7]Tasks Report'!G6+'[8]Tasks Report'!G6+'[9]Tasks Report'!G6+'[10]Tasks Report'!G6</f>
        <v>0</v>
      </c>
      <c r="H4" s="107">
        <f>'[1]Tasks Report'!H6+'[2]Tasks Report'!H6+'[3]Tasks Report'!H6+'[4]Tasks Report'!H6+'[5]Tasks Report'!H6+'[6]Tasks Report'!H6+'[7]Tasks Report'!H6+'[8]Tasks Report'!H6+'[9]Tasks Report'!H6+'[10]Tasks Report'!H6</f>
        <v>0</v>
      </c>
      <c r="I4" s="107">
        <f>'[1]Tasks Report'!I6+'[2]Tasks Report'!I6+'[3]Tasks Report'!I6+'[4]Tasks Report'!I6+'[5]Tasks Report'!I6+'[6]Tasks Report'!I6+'[7]Tasks Report'!I6+'[8]Tasks Report'!I6+'[9]Tasks Report'!I6+'[10]Tasks Report'!I6</f>
        <v>0</v>
      </c>
      <c r="J4" s="107">
        <f>'[1]Tasks Report'!J6+'[2]Tasks Report'!J6+'[3]Tasks Report'!J6+'[4]Tasks Report'!J6+'[5]Tasks Report'!J6+'[6]Tasks Report'!J6+'[7]Tasks Report'!J6+'[8]Tasks Report'!J6+'[9]Tasks Report'!J6+'[10]Tasks Report'!J6</f>
        <v>0</v>
      </c>
      <c r="K4" s="107">
        <f>'[1]Tasks Report'!K6+'[2]Tasks Report'!K6+'[3]Tasks Report'!K6+'[4]Tasks Report'!K6+'[5]Tasks Report'!K6+'[6]Tasks Report'!K6+'[7]Tasks Report'!K6+'[8]Tasks Report'!K6+'[9]Tasks Report'!K6+'[10]Tasks Report'!K6</f>
        <v>0</v>
      </c>
      <c r="L4" s="107">
        <f>'[1]Tasks Report'!L6+'[2]Tasks Report'!L6+'[3]Tasks Report'!L6+'[4]Tasks Report'!L6+'[5]Tasks Report'!L6+'[6]Tasks Report'!L6+'[7]Tasks Report'!L6+'[8]Tasks Report'!L6+'[9]Tasks Report'!L6+'[10]Tasks Report'!L6</f>
        <v>0</v>
      </c>
      <c r="M4" s="108">
        <f>'[1]Tasks Report'!M6+'[2]Tasks Report'!M6+'[3]Tasks Report'!M6+'[4]Tasks Report'!M6+'[5]Tasks Report'!M6+'[6]Tasks Report'!M6+'[7]Tasks Report'!M6+'[8]Tasks Report'!M6+'[9]Tasks Report'!M6+'[10]Tasks Report'!M6</f>
        <v>0</v>
      </c>
      <c r="N4" s="43">
        <f t="shared" ref="N4:N28" si="0">SUM(E4:M4)</f>
        <v>0</v>
      </c>
      <c r="P4" s="88">
        <f t="shared" ref="P4:P28" si="1">N4*(1+$D$30)</f>
        <v>0</v>
      </c>
    </row>
    <row r="5" spans="1:16" ht="14.4" x14ac:dyDescent="0.3">
      <c r="A5" s="87">
        <f>'[1]Tasks Report'!$A7</f>
        <v>2</v>
      </c>
      <c r="B5" s="146">
        <f>+'[1]Tasks Report'!$B7</f>
        <v>0</v>
      </c>
      <c r="C5" s="147"/>
      <c r="D5" s="101">
        <f>'[1]Tasks Report'!$D7</f>
        <v>0</v>
      </c>
      <c r="E5" s="109">
        <f>'[1]Tasks Report'!E7+'[2]Tasks Report'!E7+'[3]Tasks Report'!E7+'[4]Tasks Report'!E7+'[5]Tasks Report'!E7+'[6]Tasks Report'!E7+'[7]Tasks Report'!E7+'[8]Tasks Report'!E7+'[9]Tasks Report'!E7+'[10]Tasks Report'!E7</f>
        <v>0</v>
      </c>
      <c r="F5" s="39">
        <f>'[1]Tasks Report'!F7+'[2]Tasks Report'!F7+'[3]Tasks Report'!F7+'[4]Tasks Report'!F7+'[5]Tasks Report'!F7+'[6]Tasks Report'!F7+'[7]Tasks Report'!F7+'[8]Tasks Report'!F7+'[9]Tasks Report'!F7+'[10]Tasks Report'!F7</f>
        <v>0</v>
      </c>
      <c r="G5" s="39">
        <f>'[1]Tasks Report'!G7+'[2]Tasks Report'!G7+'[3]Tasks Report'!G7+'[4]Tasks Report'!G7+'[5]Tasks Report'!G7+'[6]Tasks Report'!G7+'[7]Tasks Report'!G7+'[8]Tasks Report'!G7+'[9]Tasks Report'!G7+'[10]Tasks Report'!G7</f>
        <v>0</v>
      </c>
      <c r="H5" s="39">
        <f>'[1]Tasks Report'!H7+'[2]Tasks Report'!H7+'[3]Tasks Report'!H7+'[4]Tasks Report'!H7+'[5]Tasks Report'!H7+'[6]Tasks Report'!H7+'[7]Tasks Report'!H7+'[8]Tasks Report'!H7+'[9]Tasks Report'!H7+'[10]Tasks Report'!H7</f>
        <v>0</v>
      </c>
      <c r="I5" s="39">
        <f>'[1]Tasks Report'!I7+'[2]Tasks Report'!I7+'[3]Tasks Report'!I7+'[4]Tasks Report'!I7+'[5]Tasks Report'!I7+'[6]Tasks Report'!I7+'[7]Tasks Report'!I7+'[8]Tasks Report'!I7+'[9]Tasks Report'!I7+'[10]Tasks Report'!I7</f>
        <v>0</v>
      </c>
      <c r="J5" s="39">
        <f>'[1]Tasks Report'!J7+'[2]Tasks Report'!J7+'[3]Tasks Report'!J7+'[4]Tasks Report'!J7+'[5]Tasks Report'!J7+'[6]Tasks Report'!J7+'[7]Tasks Report'!J7+'[8]Tasks Report'!J7+'[9]Tasks Report'!J7+'[10]Tasks Report'!J7</f>
        <v>0</v>
      </c>
      <c r="K5" s="39">
        <f>'[1]Tasks Report'!K7+'[2]Tasks Report'!K7+'[3]Tasks Report'!K7+'[4]Tasks Report'!K7+'[5]Tasks Report'!K7+'[6]Tasks Report'!K7+'[7]Tasks Report'!K7+'[8]Tasks Report'!K7+'[9]Tasks Report'!K7+'[10]Tasks Report'!K7</f>
        <v>0</v>
      </c>
      <c r="L5" s="39">
        <f>'[1]Tasks Report'!L7+'[2]Tasks Report'!L7+'[3]Tasks Report'!L7+'[4]Tasks Report'!L7+'[5]Tasks Report'!L7+'[6]Tasks Report'!L7+'[7]Tasks Report'!L7+'[8]Tasks Report'!L7+'[9]Tasks Report'!L7+'[10]Tasks Report'!L7</f>
        <v>0</v>
      </c>
      <c r="M5" s="14">
        <f>'[1]Tasks Report'!M7+'[2]Tasks Report'!M7+'[3]Tasks Report'!M7+'[4]Tasks Report'!M7+'[5]Tasks Report'!M7+'[6]Tasks Report'!M7+'[7]Tasks Report'!M7+'[8]Tasks Report'!M7+'[9]Tasks Report'!M7+'[10]Tasks Report'!M7</f>
        <v>0</v>
      </c>
      <c r="N5" s="43">
        <f t="shared" si="0"/>
        <v>0</v>
      </c>
      <c r="P5" s="88">
        <f t="shared" si="1"/>
        <v>0</v>
      </c>
    </row>
    <row r="6" spans="1:16" ht="14.4" x14ac:dyDescent="0.3">
      <c r="A6" s="87">
        <f>'[1]Tasks Report'!$A8</f>
        <v>3</v>
      </c>
      <c r="B6" s="146">
        <f>+'[1]Tasks Report'!$B8</f>
        <v>0</v>
      </c>
      <c r="C6" s="147"/>
      <c r="D6" s="101">
        <f>'[1]Tasks Report'!$D8</f>
        <v>0</v>
      </c>
      <c r="E6" s="109">
        <f>'[1]Tasks Report'!E8+'[2]Tasks Report'!E8+'[3]Tasks Report'!E8+'[4]Tasks Report'!E8+'[5]Tasks Report'!E8+'[6]Tasks Report'!E8+'[7]Tasks Report'!E8+'[8]Tasks Report'!E8+'[9]Tasks Report'!E8+'[10]Tasks Report'!E8</f>
        <v>0</v>
      </c>
      <c r="F6" s="39">
        <f>'[1]Tasks Report'!F8+'[2]Tasks Report'!F8+'[3]Tasks Report'!F8+'[4]Tasks Report'!F8+'[5]Tasks Report'!F8+'[6]Tasks Report'!F8+'[7]Tasks Report'!F8+'[8]Tasks Report'!F8+'[9]Tasks Report'!F8+'[10]Tasks Report'!F8</f>
        <v>0</v>
      </c>
      <c r="G6" s="39">
        <f>'[1]Tasks Report'!G8+'[2]Tasks Report'!G8+'[3]Tasks Report'!G8+'[4]Tasks Report'!G8+'[5]Tasks Report'!G8+'[6]Tasks Report'!G8+'[7]Tasks Report'!G8+'[8]Tasks Report'!G8+'[9]Tasks Report'!G8+'[10]Tasks Report'!G8</f>
        <v>0</v>
      </c>
      <c r="H6" s="39">
        <f>'[1]Tasks Report'!H8+'[2]Tasks Report'!H8+'[3]Tasks Report'!H8+'[4]Tasks Report'!H8+'[5]Tasks Report'!H8+'[6]Tasks Report'!H8+'[7]Tasks Report'!H8+'[8]Tasks Report'!H8+'[9]Tasks Report'!H8+'[10]Tasks Report'!H8</f>
        <v>0</v>
      </c>
      <c r="I6" s="39">
        <f>'[1]Tasks Report'!I8+'[2]Tasks Report'!I8+'[3]Tasks Report'!I8+'[4]Tasks Report'!I8+'[5]Tasks Report'!I8+'[6]Tasks Report'!I8+'[7]Tasks Report'!I8+'[8]Tasks Report'!I8+'[9]Tasks Report'!I8+'[10]Tasks Report'!I8</f>
        <v>0</v>
      </c>
      <c r="J6" s="39">
        <f>'[1]Tasks Report'!J8+'[2]Tasks Report'!J8+'[3]Tasks Report'!J8+'[4]Tasks Report'!J8+'[5]Tasks Report'!J8+'[6]Tasks Report'!J8+'[7]Tasks Report'!J8+'[8]Tasks Report'!J8+'[9]Tasks Report'!J8+'[10]Tasks Report'!J8</f>
        <v>0</v>
      </c>
      <c r="K6" s="39">
        <f>'[1]Tasks Report'!K8+'[2]Tasks Report'!K8+'[3]Tasks Report'!K8+'[4]Tasks Report'!K8+'[5]Tasks Report'!K8+'[6]Tasks Report'!K8+'[7]Tasks Report'!K8+'[8]Tasks Report'!K8+'[9]Tasks Report'!K8+'[10]Tasks Report'!K8</f>
        <v>0</v>
      </c>
      <c r="L6" s="39">
        <f>'[1]Tasks Report'!L8+'[2]Tasks Report'!L8+'[3]Tasks Report'!L8+'[4]Tasks Report'!L8+'[5]Tasks Report'!L8+'[6]Tasks Report'!L8+'[7]Tasks Report'!L8+'[8]Tasks Report'!L8+'[9]Tasks Report'!L8+'[10]Tasks Report'!L8</f>
        <v>0</v>
      </c>
      <c r="M6" s="14">
        <f>'[1]Tasks Report'!M8+'[2]Tasks Report'!M8+'[3]Tasks Report'!M8+'[4]Tasks Report'!M8+'[5]Tasks Report'!M8+'[6]Tasks Report'!M8+'[7]Tasks Report'!M8+'[8]Tasks Report'!M8+'[9]Tasks Report'!M8+'[10]Tasks Report'!M8</f>
        <v>0</v>
      </c>
      <c r="N6" s="43">
        <f t="shared" si="0"/>
        <v>0</v>
      </c>
      <c r="P6" s="88">
        <f t="shared" si="1"/>
        <v>0</v>
      </c>
    </row>
    <row r="7" spans="1:16" ht="14.4" x14ac:dyDescent="0.3">
      <c r="A7" s="87">
        <f>'[1]Tasks Report'!$A9</f>
        <v>4</v>
      </c>
      <c r="B7" s="146">
        <f>+'[1]Tasks Report'!$B9</f>
        <v>0</v>
      </c>
      <c r="C7" s="147"/>
      <c r="D7" s="101">
        <f>'[1]Tasks Report'!$D9</f>
        <v>0</v>
      </c>
      <c r="E7" s="109">
        <f>'[1]Tasks Report'!E9+'[2]Tasks Report'!E9+'[3]Tasks Report'!E9+'[4]Tasks Report'!E9+'[5]Tasks Report'!E9+'[6]Tasks Report'!E9+'[7]Tasks Report'!E9+'[8]Tasks Report'!E9+'[9]Tasks Report'!E9+'[10]Tasks Report'!E9</f>
        <v>0</v>
      </c>
      <c r="F7" s="39">
        <f>'[1]Tasks Report'!F9+'[2]Tasks Report'!F9+'[3]Tasks Report'!F9+'[4]Tasks Report'!F9+'[5]Tasks Report'!F9+'[6]Tasks Report'!F9+'[7]Tasks Report'!F9+'[8]Tasks Report'!F9+'[9]Tasks Report'!F9+'[10]Tasks Report'!F9</f>
        <v>0</v>
      </c>
      <c r="G7" s="39">
        <f>'[1]Tasks Report'!G9+'[2]Tasks Report'!G9+'[3]Tasks Report'!G9+'[4]Tasks Report'!G9+'[5]Tasks Report'!G9+'[6]Tasks Report'!G9+'[7]Tasks Report'!G9+'[8]Tasks Report'!G9+'[9]Tasks Report'!G9+'[10]Tasks Report'!G9</f>
        <v>0</v>
      </c>
      <c r="H7" s="39">
        <f>'[1]Tasks Report'!H9+'[2]Tasks Report'!H9+'[3]Tasks Report'!H9+'[4]Tasks Report'!H9+'[5]Tasks Report'!H9+'[6]Tasks Report'!H9+'[7]Tasks Report'!H9+'[8]Tasks Report'!H9+'[9]Tasks Report'!H9+'[10]Tasks Report'!H9</f>
        <v>0</v>
      </c>
      <c r="I7" s="39">
        <f>'[1]Tasks Report'!I9+'[2]Tasks Report'!I9+'[3]Tasks Report'!I9+'[4]Tasks Report'!I9+'[5]Tasks Report'!I9+'[6]Tasks Report'!I9+'[7]Tasks Report'!I9+'[8]Tasks Report'!I9+'[9]Tasks Report'!I9+'[10]Tasks Report'!I9</f>
        <v>0</v>
      </c>
      <c r="J7" s="39">
        <f>'[1]Tasks Report'!J9+'[2]Tasks Report'!J9+'[3]Tasks Report'!J9+'[4]Tasks Report'!J9+'[5]Tasks Report'!J9+'[6]Tasks Report'!J9+'[7]Tasks Report'!J9+'[8]Tasks Report'!J9+'[9]Tasks Report'!J9+'[10]Tasks Report'!J9</f>
        <v>0</v>
      </c>
      <c r="K7" s="39">
        <f>'[1]Tasks Report'!K9+'[2]Tasks Report'!K9+'[3]Tasks Report'!K9+'[4]Tasks Report'!K9+'[5]Tasks Report'!K9+'[6]Tasks Report'!K9+'[7]Tasks Report'!K9+'[8]Tasks Report'!K9+'[9]Tasks Report'!K9+'[10]Tasks Report'!K9</f>
        <v>0</v>
      </c>
      <c r="L7" s="39">
        <f>'[1]Tasks Report'!L9+'[2]Tasks Report'!L9+'[3]Tasks Report'!L9+'[4]Tasks Report'!L9+'[5]Tasks Report'!L9+'[6]Tasks Report'!L9+'[7]Tasks Report'!L9+'[8]Tasks Report'!L9+'[9]Tasks Report'!L9+'[10]Tasks Report'!L9</f>
        <v>0</v>
      </c>
      <c r="M7" s="14">
        <f>'[1]Tasks Report'!M9+'[2]Tasks Report'!M9+'[3]Tasks Report'!M9+'[4]Tasks Report'!M9+'[5]Tasks Report'!M9+'[6]Tasks Report'!M9+'[7]Tasks Report'!M9+'[8]Tasks Report'!M9+'[9]Tasks Report'!M9+'[10]Tasks Report'!M9</f>
        <v>0</v>
      </c>
      <c r="N7" s="43">
        <f t="shared" si="0"/>
        <v>0</v>
      </c>
      <c r="P7" s="88">
        <f t="shared" si="1"/>
        <v>0</v>
      </c>
    </row>
    <row r="8" spans="1:16" ht="14.4" x14ac:dyDescent="0.3">
      <c r="A8" s="87">
        <f>'[1]Tasks Report'!$A10</f>
        <v>5</v>
      </c>
      <c r="B8" s="146">
        <f>+'[1]Tasks Report'!$B10</f>
        <v>0</v>
      </c>
      <c r="C8" s="147"/>
      <c r="D8" s="101">
        <f>'[1]Tasks Report'!$D10</f>
        <v>0</v>
      </c>
      <c r="E8" s="109">
        <f>'[1]Tasks Report'!E10+'[2]Tasks Report'!E10+'[3]Tasks Report'!E10+'[4]Tasks Report'!E10+'[5]Tasks Report'!E10+'[6]Tasks Report'!E10+'[7]Tasks Report'!E10+'[8]Tasks Report'!E10+'[9]Tasks Report'!E10+'[10]Tasks Report'!E10</f>
        <v>0</v>
      </c>
      <c r="F8" s="39">
        <f>'[1]Tasks Report'!F10+'[2]Tasks Report'!F10+'[3]Tasks Report'!F10+'[4]Tasks Report'!F10+'[5]Tasks Report'!F10+'[6]Tasks Report'!F10+'[7]Tasks Report'!F10+'[8]Tasks Report'!F10+'[9]Tasks Report'!F10+'[10]Tasks Report'!F10</f>
        <v>0</v>
      </c>
      <c r="G8" s="39">
        <f>'[1]Tasks Report'!G10+'[2]Tasks Report'!G10+'[3]Tasks Report'!G10+'[4]Tasks Report'!G10+'[5]Tasks Report'!G10+'[6]Tasks Report'!G10+'[7]Tasks Report'!G10+'[8]Tasks Report'!G10+'[9]Tasks Report'!G10+'[10]Tasks Report'!G10</f>
        <v>0</v>
      </c>
      <c r="H8" s="39">
        <f>'[1]Tasks Report'!H10+'[2]Tasks Report'!H10+'[3]Tasks Report'!H10+'[4]Tasks Report'!H10+'[5]Tasks Report'!H10+'[6]Tasks Report'!H10+'[7]Tasks Report'!H10+'[8]Tasks Report'!H10+'[9]Tasks Report'!H10+'[10]Tasks Report'!H10</f>
        <v>0</v>
      </c>
      <c r="I8" s="39">
        <f>'[1]Tasks Report'!I10+'[2]Tasks Report'!I10+'[3]Tasks Report'!I10+'[4]Tasks Report'!I10+'[5]Tasks Report'!I10+'[6]Tasks Report'!I10+'[7]Tasks Report'!I10+'[8]Tasks Report'!I10+'[9]Tasks Report'!I10+'[10]Tasks Report'!I10</f>
        <v>0</v>
      </c>
      <c r="J8" s="39">
        <f>'[1]Tasks Report'!J10+'[2]Tasks Report'!J10+'[3]Tasks Report'!J10+'[4]Tasks Report'!J10+'[5]Tasks Report'!J10+'[6]Tasks Report'!J10+'[7]Tasks Report'!J10+'[8]Tasks Report'!J10+'[9]Tasks Report'!J10+'[10]Tasks Report'!J10</f>
        <v>0</v>
      </c>
      <c r="K8" s="39">
        <f>'[1]Tasks Report'!K10+'[2]Tasks Report'!K10+'[3]Tasks Report'!K10+'[4]Tasks Report'!K10+'[5]Tasks Report'!K10+'[6]Tasks Report'!K10+'[7]Tasks Report'!K10+'[8]Tasks Report'!K10+'[9]Tasks Report'!K10+'[10]Tasks Report'!K10</f>
        <v>0</v>
      </c>
      <c r="L8" s="39">
        <f>'[1]Tasks Report'!L10+'[2]Tasks Report'!L10+'[3]Tasks Report'!L10+'[4]Tasks Report'!L10+'[5]Tasks Report'!L10+'[6]Tasks Report'!L10+'[7]Tasks Report'!L10+'[8]Tasks Report'!L10+'[9]Tasks Report'!L10+'[10]Tasks Report'!L10</f>
        <v>0</v>
      </c>
      <c r="M8" s="14">
        <f>'[1]Tasks Report'!M10+'[2]Tasks Report'!M10+'[3]Tasks Report'!M10+'[4]Tasks Report'!M10+'[5]Tasks Report'!M10+'[6]Tasks Report'!M10+'[7]Tasks Report'!M10+'[8]Tasks Report'!M10+'[9]Tasks Report'!M10+'[10]Tasks Report'!M10</f>
        <v>0</v>
      </c>
      <c r="N8" s="43">
        <f t="shared" si="0"/>
        <v>0</v>
      </c>
      <c r="P8" s="88">
        <f t="shared" si="1"/>
        <v>0</v>
      </c>
    </row>
    <row r="9" spans="1:16" ht="14.4" x14ac:dyDescent="0.3">
      <c r="A9" s="87">
        <f>'[1]Tasks Report'!$A11</f>
        <v>6</v>
      </c>
      <c r="B9" s="146">
        <f>+'[1]Tasks Report'!$B11</f>
        <v>0</v>
      </c>
      <c r="C9" s="147"/>
      <c r="D9" s="101">
        <f>'[1]Tasks Report'!$D11</f>
        <v>0</v>
      </c>
      <c r="E9" s="109">
        <f>'[1]Tasks Report'!E11+'[2]Tasks Report'!E11+'[3]Tasks Report'!E11+'[4]Tasks Report'!E11+'[5]Tasks Report'!E11+'[6]Tasks Report'!E11+'[7]Tasks Report'!E11+'[8]Tasks Report'!E11+'[9]Tasks Report'!E11+'[10]Tasks Report'!E11</f>
        <v>0</v>
      </c>
      <c r="F9" s="39">
        <f>'[1]Tasks Report'!F11+'[2]Tasks Report'!F11+'[3]Tasks Report'!F11+'[4]Tasks Report'!F11+'[5]Tasks Report'!F11+'[6]Tasks Report'!F11+'[7]Tasks Report'!F11+'[8]Tasks Report'!F11+'[9]Tasks Report'!F11+'[10]Tasks Report'!F11</f>
        <v>0</v>
      </c>
      <c r="G9" s="39">
        <f>'[1]Tasks Report'!G11+'[2]Tasks Report'!G11+'[3]Tasks Report'!G11+'[4]Tasks Report'!G11+'[5]Tasks Report'!G11+'[6]Tasks Report'!G11+'[7]Tasks Report'!G11+'[8]Tasks Report'!G11+'[9]Tasks Report'!G11+'[10]Tasks Report'!G11</f>
        <v>0</v>
      </c>
      <c r="H9" s="39">
        <f>'[1]Tasks Report'!H11+'[2]Tasks Report'!H11+'[3]Tasks Report'!H11+'[4]Tasks Report'!H11+'[5]Tasks Report'!H11+'[6]Tasks Report'!H11+'[7]Tasks Report'!H11+'[8]Tasks Report'!H11+'[9]Tasks Report'!H11+'[10]Tasks Report'!H11</f>
        <v>0</v>
      </c>
      <c r="I9" s="39">
        <f>'[1]Tasks Report'!I11+'[2]Tasks Report'!I11+'[3]Tasks Report'!I11+'[4]Tasks Report'!I11+'[5]Tasks Report'!I11+'[6]Tasks Report'!I11+'[7]Tasks Report'!I11+'[8]Tasks Report'!I11+'[9]Tasks Report'!I11+'[10]Tasks Report'!I11</f>
        <v>0</v>
      </c>
      <c r="J9" s="39">
        <f>'[1]Tasks Report'!J11+'[2]Tasks Report'!J11+'[3]Tasks Report'!J11+'[4]Tasks Report'!J11+'[5]Tasks Report'!J11+'[6]Tasks Report'!J11+'[7]Tasks Report'!J11+'[8]Tasks Report'!J11+'[9]Tasks Report'!J11+'[10]Tasks Report'!J11</f>
        <v>0</v>
      </c>
      <c r="K9" s="39">
        <f>'[1]Tasks Report'!K11+'[2]Tasks Report'!K11+'[3]Tasks Report'!K11+'[4]Tasks Report'!K11+'[5]Tasks Report'!K11+'[6]Tasks Report'!K11+'[7]Tasks Report'!K11+'[8]Tasks Report'!K11+'[9]Tasks Report'!K11+'[10]Tasks Report'!K11</f>
        <v>0</v>
      </c>
      <c r="L9" s="39">
        <f>'[1]Tasks Report'!L11+'[2]Tasks Report'!L11+'[3]Tasks Report'!L11+'[4]Tasks Report'!L11+'[5]Tasks Report'!L11+'[6]Tasks Report'!L11+'[7]Tasks Report'!L11+'[8]Tasks Report'!L11+'[9]Tasks Report'!L11+'[10]Tasks Report'!L11</f>
        <v>0</v>
      </c>
      <c r="M9" s="14">
        <f>'[1]Tasks Report'!M11+'[2]Tasks Report'!M11+'[3]Tasks Report'!M11+'[4]Tasks Report'!M11+'[5]Tasks Report'!M11+'[6]Tasks Report'!M11+'[7]Tasks Report'!M11+'[8]Tasks Report'!M11+'[9]Tasks Report'!M11+'[10]Tasks Report'!M11</f>
        <v>0</v>
      </c>
      <c r="N9" s="43">
        <f t="shared" si="0"/>
        <v>0</v>
      </c>
      <c r="P9" s="88">
        <f t="shared" si="1"/>
        <v>0</v>
      </c>
    </row>
    <row r="10" spans="1:16" ht="14.4" x14ac:dyDescent="0.3">
      <c r="A10" s="87">
        <f>'[1]Tasks Report'!$A12</f>
        <v>7</v>
      </c>
      <c r="B10" s="146">
        <f>+'[1]Tasks Report'!$B12</f>
        <v>0</v>
      </c>
      <c r="C10" s="147"/>
      <c r="D10" s="101">
        <f>'[1]Tasks Report'!$D12</f>
        <v>0</v>
      </c>
      <c r="E10" s="109">
        <f>'[1]Tasks Report'!E12+'[2]Tasks Report'!E12+'[3]Tasks Report'!E12+'[4]Tasks Report'!E12+'[5]Tasks Report'!E12+'[6]Tasks Report'!E12+'[7]Tasks Report'!E12+'[8]Tasks Report'!E12+'[9]Tasks Report'!E12+'[10]Tasks Report'!E12</f>
        <v>0</v>
      </c>
      <c r="F10" s="39">
        <f>'[1]Tasks Report'!F12+'[2]Tasks Report'!F12+'[3]Tasks Report'!F12+'[4]Tasks Report'!F12+'[5]Tasks Report'!F12+'[6]Tasks Report'!F12+'[7]Tasks Report'!F12+'[8]Tasks Report'!F12+'[9]Tasks Report'!F12+'[10]Tasks Report'!F12</f>
        <v>0</v>
      </c>
      <c r="G10" s="39">
        <f>'[1]Tasks Report'!G12+'[2]Tasks Report'!G12+'[3]Tasks Report'!G12+'[4]Tasks Report'!G12+'[5]Tasks Report'!G12+'[6]Tasks Report'!G12+'[7]Tasks Report'!G12+'[8]Tasks Report'!G12+'[9]Tasks Report'!G12+'[10]Tasks Report'!G12</f>
        <v>0</v>
      </c>
      <c r="H10" s="39">
        <f>'[1]Tasks Report'!H12+'[2]Tasks Report'!H12+'[3]Tasks Report'!H12+'[4]Tasks Report'!H12+'[5]Tasks Report'!H12+'[6]Tasks Report'!H12+'[7]Tasks Report'!H12+'[8]Tasks Report'!H12+'[9]Tasks Report'!H12+'[10]Tasks Report'!H12</f>
        <v>0</v>
      </c>
      <c r="I10" s="39">
        <f>'[1]Tasks Report'!I12+'[2]Tasks Report'!I12+'[3]Tasks Report'!I12+'[4]Tasks Report'!I12+'[5]Tasks Report'!I12+'[6]Tasks Report'!I12+'[7]Tasks Report'!I12+'[8]Tasks Report'!I12+'[9]Tasks Report'!I12+'[10]Tasks Report'!I12</f>
        <v>0</v>
      </c>
      <c r="J10" s="39">
        <f>'[1]Tasks Report'!J12+'[2]Tasks Report'!J12+'[3]Tasks Report'!J12+'[4]Tasks Report'!J12+'[5]Tasks Report'!J12+'[6]Tasks Report'!J12+'[7]Tasks Report'!J12+'[8]Tasks Report'!J12+'[9]Tasks Report'!J12+'[10]Tasks Report'!J12</f>
        <v>0</v>
      </c>
      <c r="K10" s="39">
        <f>'[1]Tasks Report'!K12+'[2]Tasks Report'!K12+'[3]Tasks Report'!K12+'[4]Tasks Report'!K12+'[5]Tasks Report'!K12+'[6]Tasks Report'!K12+'[7]Tasks Report'!K12+'[8]Tasks Report'!K12+'[9]Tasks Report'!K12+'[10]Tasks Report'!K12</f>
        <v>0</v>
      </c>
      <c r="L10" s="39">
        <f>'[1]Tasks Report'!L12+'[2]Tasks Report'!L12+'[3]Tasks Report'!L12+'[4]Tasks Report'!L12+'[5]Tasks Report'!L12+'[6]Tasks Report'!L12+'[7]Tasks Report'!L12+'[8]Tasks Report'!L12+'[9]Tasks Report'!L12+'[10]Tasks Report'!L12</f>
        <v>0</v>
      </c>
      <c r="M10" s="14">
        <f>'[1]Tasks Report'!M12+'[2]Tasks Report'!M12+'[3]Tasks Report'!M12+'[4]Tasks Report'!M12+'[5]Tasks Report'!M12+'[6]Tasks Report'!M12+'[7]Tasks Report'!M12+'[8]Tasks Report'!M12+'[9]Tasks Report'!M12+'[10]Tasks Report'!M12</f>
        <v>0</v>
      </c>
      <c r="N10" s="43">
        <f t="shared" si="0"/>
        <v>0</v>
      </c>
      <c r="P10" s="88">
        <f t="shared" si="1"/>
        <v>0</v>
      </c>
    </row>
    <row r="11" spans="1:16" ht="14.4" x14ac:dyDescent="0.3">
      <c r="A11" s="87">
        <f>'[1]Tasks Report'!$A13</f>
        <v>8</v>
      </c>
      <c r="B11" s="146">
        <f>+'[1]Tasks Report'!$B13</f>
        <v>0</v>
      </c>
      <c r="C11" s="147"/>
      <c r="D11" s="101">
        <f>'[1]Tasks Report'!$D13</f>
        <v>0</v>
      </c>
      <c r="E11" s="109">
        <f>'[1]Tasks Report'!E13+'[2]Tasks Report'!E13+'[3]Tasks Report'!E13+'[4]Tasks Report'!E13+'[5]Tasks Report'!E13+'[6]Tasks Report'!E13+'[7]Tasks Report'!E13+'[8]Tasks Report'!E13+'[9]Tasks Report'!E13+'[10]Tasks Report'!E13</f>
        <v>0</v>
      </c>
      <c r="F11" s="39">
        <f>'[1]Tasks Report'!F13+'[2]Tasks Report'!F13+'[3]Tasks Report'!F13+'[4]Tasks Report'!F13+'[5]Tasks Report'!F13+'[6]Tasks Report'!F13+'[7]Tasks Report'!F13+'[8]Tasks Report'!F13+'[9]Tasks Report'!F13+'[10]Tasks Report'!F13</f>
        <v>0</v>
      </c>
      <c r="G11" s="39">
        <f>'[1]Tasks Report'!G13+'[2]Tasks Report'!G13+'[3]Tasks Report'!G13+'[4]Tasks Report'!G13+'[5]Tasks Report'!G13+'[6]Tasks Report'!G13+'[7]Tasks Report'!G13+'[8]Tasks Report'!G13+'[9]Tasks Report'!G13+'[10]Tasks Report'!G13</f>
        <v>0</v>
      </c>
      <c r="H11" s="39">
        <f>'[1]Tasks Report'!H13+'[2]Tasks Report'!H13+'[3]Tasks Report'!H13+'[4]Tasks Report'!H13+'[5]Tasks Report'!H13+'[6]Tasks Report'!H13+'[7]Tasks Report'!H13+'[8]Tasks Report'!H13+'[9]Tasks Report'!H13+'[10]Tasks Report'!H13</f>
        <v>0</v>
      </c>
      <c r="I11" s="39">
        <f>'[1]Tasks Report'!I13+'[2]Tasks Report'!I13+'[3]Tasks Report'!I13+'[4]Tasks Report'!I13+'[5]Tasks Report'!I13+'[6]Tasks Report'!I13+'[7]Tasks Report'!I13+'[8]Tasks Report'!I13+'[9]Tasks Report'!I13+'[10]Tasks Report'!I13</f>
        <v>0</v>
      </c>
      <c r="J11" s="39">
        <f>'[1]Tasks Report'!J13+'[2]Tasks Report'!J13+'[3]Tasks Report'!J13+'[4]Tasks Report'!J13+'[5]Tasks Report'!J13+'[6]Tasks Report'!J13+'[7]Tasks Report'!J13+'[8]Tasks Report'!J13+'[9]Tasks Report'!J13+'[10]Tasks Report'!J13</f>
        <v>0</v>
      </c>
      <c r="K11" s="39">
        <f>'[1]Tasks Report'!K13+'[2]Tasks Report'!K13+'[3]Tasks Report'!K13+'[4]Tasks Report'!K13+'[5]Tasks Report'!K13+'[6]Tasks Report'!K13+'[7]Tasks Report'!K13+'[8]Tasks Report'!K13+'[9]Tasks Report'!K13+'[10]Tasks Report'!K13</f>
        <v>0</v>
      </c>
      <c r="L11" s="39">
        <f>'[1]Tasks Report'!L13+'[2]Tasks Report'!L13+'[3]Tasks Report'!L13+'[4]Tasks Report'!L13+'[5]Tasks Report'!L13+'[6]Tasks Report'!L13+'[7]Tasks Report'!L13+'[8]Tasks Report'!L13+'[9]Tasks Report'!L13+'[10]Tasks Report'!L13</f>
        <v>0</v>
      </c>
      <c r="M11" s="14">
        <f>'[1]Tasks Report'!M13+'[2]Tasks Report'!M13+'[3]Tasks Report'!M13+'[4]Tasks Report'!M13+'[5]Tasks Report'!M13+'[6]Tasks Report'!M13+'[7]Tasks Report'!M13+'[8]Tasks Report'!M13+'[9]Tasks Report'!M13+'[10]Tasks Report'!M13</f>
        <v>0</v>
      </c>
      <c r="N11" s="43">
        <f t="shared" si="0"/>
        <v>0</v>
      </c>
      <c r="P11" s="88">
        <f t="shared" si="1"/>
        <v>0</v>
      </c>
    </row>
    <row r="12" spans="1:16" ht="14.4" x14ac:dyDescent="0.3">
      <c r="A12" s="87">
        <f>'[1]Tasks Report'!$A14</f>
        <v>9</v>
      </c>
      <c r="B12" s="146">
        <f>+'[1]Tasks Report'!$B14</f>
        <v>0</v>
      </c>
      <c r="C12" s="147"/>
      <c r="D12" s="101">
        <f>'[1]Tasks Report'!$D14</f>
        <v>0</v>
      </c>
      <c r="E12" s="109">
        <f>'[1]Tasks Report'!E14+'[2]Tasks Report'!E14+'[3]Tasks Report'!E14+'[4]Tasks Report'!E14+'[5]Tasks Report'!E14+'[6]Tasks Report'!E14+'[7]Tasks Report'!E14+'[8]Tasks Report'!E14+'[9]Tasks Report'!E14+'[10]Tasks Report'!E14</f>
        <v>0</v>
      </c>
      <c r="F12" s="39">
        <f>'[1]Tasks Report'!F14+'[2]Tasks Report'!F14+'[3]Tasks Report'!F14+'[4]Tasks Report'!F14+'[5]Tasks Report'!F14+'[6]Tasks Report'!F14+'[7]Tasks Report'!F14+'[8]Tasks Report'!F14+'[9]Tasks Report'!F14+'[10]Tasks Report'!F14</f>
        <v>0</v>
      </c>
      <c r="G12" s="39">
        <f>'[1]Tasks Report'!G14+'[2]Tasks Report'!G14+'[3]Tasks Report'!G14+'[4]Tasks Report'!G14+'[5]Tasks Report'!G14+'[6]Tasks Report'!G14+'[7]Tasks Report'!G14+'[8]Tasks Report'!G14+'[9]Tasks Report'!G14+'[10]Tasks Report'!G14</f>
        <v>0</v>
      </c>
      <c r="H12" s="39">
        <f>'[1]Tasks Report'!H14+'[2]Tasks Report'!H14+'[3]Tasks Report'!H14+'[4]Tasks Report'!H14+'[5]Tasks Report'!H14+'[6]Tasks Report'!H14+'[7]Tasks Report'!H14+'[8]Tasks Report'!H14+'[9]Tasks Report'!H14+'[10]Tasks Report'!H14</f>
        <v>0</v>
      </c>
      <c r="I12" s="39">
        <f>'[1]Tasks Report'!I14+'[2]Tasks Report'!I14+'[3]Tasks Report'!I14+'[4]Tasks Report'!I14+'[5]Tasks Report'!I14+'[6]Tasks Report'!I14+'[7]Tasks Report'!I14+'[8]Tasks Report'!I14+'[9]Tasks Report'!I14+'[10]Tasks Report'!I14</f>
        <v>0</v>
      </c>
      <c r="J12" s="39">
        <f>'[1]Tasks Report'!J14+'[2]Tasks Report'!J14+'[3]Tasks Report'!J14+'[4]Tasks Report'!J14+'[5]Tasks Report'!J14+'[6]Tasks Report'!J14+'[7]Tasks Report'!J14+'[8]Tasks Report'!J14+'[9]Tasks Report'!J14+'[10]Tasks Report'!J14</f>
        <v>0</v>
      </c>
      <c r="K12" s="39">
        <f>'[1]Tasks Report'!K14+'[2]Tasks Report'!K14+'[3]Tasks Report'!K14+'[4]Tasks Report'!K14+'[5]Tasks Report'!K14+'[6]Tasks Report'!K14+'[7]Tasks Report'!K14+'[8]Tasks Report'!K14+'[9]Tasks Report'!K14+'[10]Tasks Report'!K14</f>
        <v>0</v>
      </c>
      <c r="L12" s="39">
        <f>'[1]Tasks Report'!L14+'[2]Tasks Report'!L14+'[3]Tasks Report'!L14+'[4]Tasks Report'!L14+'[5]Tasks Report'!L14+'[6]Tasks Report'!L14+'[7]Tasks Report'!L14+'[8]Tasks Report'!L14+'[9]Tasks Report'!L14+'[10]Tasks Report'!L14</f>
        <v>0</v>
      </c>
      <c r="M12" s="14">
        <f>'[1]Tasks Report'!M14+'[2]Tasks Report'!M14+'[3]Tasks Report'!M14+'[4]Tasks Report'!M14+'[5]Tasks Report'!M14+'[6]Tasks Report'!M14+'[7]Tasks Report'!M14+'[8]Tasks Report'!M14+'[9]Tasks Report'!M14+'[10]Tasks Report'!M14</f>
        <v>0</v>
      </c>
      <c r="N12" s="43">
        <f t="shared" si="0"/>
        <v>0</v>
      </c>
      <c r="P12" s="88">
        <f t="shared" si="1"/>
        <v>0</v>
      </c>
    </row>
    <row r="13" spans="1:16" ht="14.4" x14ac:dyDescent="0.3">
      <c r="A13" s="87">
        <f>'[1]Tasks Report'!$A15</f>
        <v>10</v>
      </c>
      <c r="B13" s="146">
        <f>+'[1]Tasks Report'!$B15</f>
        <v>0</v>
      </c>
      <c r="C13" s="147"/>
      <c r="D13" s="101">
        <f>'[1]Tasks Report'!$D15</f>
        <v>0</v>
      </c>
      <c r="E13" s="109">
        <f>'[1]Tasks Report'!E15+'[2]Tasks Report'!E15+'[3]Tasks Report'!E15+'[4]Tasks Report'!E15+'[5]Tasks Report'!E15+'[6]Tasks Report'!E15+'[7]Tasks Report'!E15+'[8]Tasks Report'!E15+'[9]Tasks Report'!E15+'[10]Tasks Report'!E15</f>
        <v>0</v>
      </c>
      <c r="F13" s="39">
        <f>'[1]Tasks Report'!F15+'[2]Tasks Report'!F15+'[3]Tasks Report'!F15+'[4]Tasks Report'!F15+'[5]Tasks Report'!F15+'[6]Tasks Report'!F15+'[7]Tasks Report'!F15+'[8]Tasks Report'!F15+'[9]Tasks Report'!F15+'[10]Tasks Report'!F15</f>
        <v>0</v>
      </c>
      <c r="G13" s="39">
        <f>'[1]Tasks Report'!G15+'[2]Tasks Report'!G15+'[3]Tasks Report'!G15+'[4]Tasks Report'!G15+'[5]Tasks Report'!G15+'[6]Tasks Report'!G15+'[7]Tasks Report'!G15+'[8]Tasks Report'!G15+'[9]Tasks Report'!G15+'[10]Tasks Report'!G15</f>
        <v>0</v>
      </c>
      <c r="H13" s="39">
        <f>'[1]Tasks Report'!H15+'[2]Tasks Report'!H15+'[3]Tasks Report'!H15+'[4]Tasks Report'!H15+'[5]Tasks Report'!H15+'[6]Tasks Report'!H15+'[7]Tasks Report'!H15+'[8]Tasks Report'!H15+'[9]Tasks Report'!H15+'[10]Tasks Report'!H15</f>
        <v>0</v>
      </c>
      <c r="I13" s="39">
        <f>'[1]Tasks Report'!I15+'[2]Tasks Report'!I15+'[3]Tasks Report'!I15+'[4]Tasks Report'!I15+'[5]Tasks Report'!I15+'[6]Tasks Report'!I15+'[7]Tasks Report'!I15+'[8]Tasks Report'!I15+'[9]Tasks Report'!I15+'[10]Tasks Report'!I15</f>
        <v>0</v>
      </c>
      <c r="J13" s="39">
        <f>'[1]Tasks Report'!J15+'[2]Tasks Report'!J15+'[3]Tasks Report'!J15+'[4]Tasks Report'!J15+'[5]Tasks Report'!J15+'[6]Tasks Report'!J15+'[7]Tasks Report'!J15+'[8]Tasks Report'!J15+'[9]Tasks Report'!J15+'[10]Tasks Report'!J15</f>
        <v>0</v>
      </c>
      <c r="K13" s="39">
        <f>'[1]Tasks Report'!K15+'[2]Tasks Report'!K15+'[3]Tasks Report'!K15+'[4]Tasks Report'!K15+'[5]Tasks Report'!K15+'[6]Tasks Report'!K15+'[7]Tasks Report'!K15+'[8]Tasks Report'!K15+'[9]Tasks Report'!K15+'[10]Tasks Report'!K15</f>
        <v>0</v>
      </c>
      <c r="L13" s="39">
        <f>'[1]Tasks Report'!L15+'[2]Tasks Report'!L15+'[3]Tasks Report'!L15+'[4]Tasks Report'!L15+'[5]Tasks Report'!L15+'[6]Tasks Report'!L15+'[7]Tasks Report'!L15+'[8]Tasks Report'!L15+'[9]Tasks Report'!L15+'[10]Tasks Report'!L15</f>
        <v>0</v>
      </c>
      <c r="M13" s="14">
        <f>'[1]Tasks Report'!M15+'[2]Tasks Report'!M15+'[3]Tasks Report'!M15+'[4]Tasks Report'!M15+'[5]Tasks Report'!M15+'[6]Tasks Report'!M15+'[7]Tasks Report'!M15+'[8]Tasks Report'!M15+'[9]Tasks Report'!M15+'[10]Tasks Report'!M15</f>
        <v>0</v>
      </c>
      <c r="N13" s="43">
        <f t="shared" si="0"/>
        <v>0</v>
      </c>
      <c r="P13" s="88">
        <f t="shared" si="1"/>
        <v>0</v>
      </c>
    </row>
    <row r="14" spans="1:16" ht="14.4" x14ac:dyDescent="0.3">
      <c r="A14" s="87">
        <f>'[1]Tasks Report'!$A16</f>
        <v>11</v>
      </c>
      <c r="B14" s="146">
        <f>+'[1]Tasks Report'!$B16</f>
        <v>0</v>
      </c>
      <c r="C14" s="147"/>
      <c r="D14" s="101">
        <f>'[1]Tasks Report'!$D16</f>
        <v>0</v>
      </c>
      <c r="E14" s="109">
        <f>'[1]Tasks Report'!E16+'[2]Tasks Report'!E16+'[3]Tasks Report'!E16+'[4]Tasks Report'!E16+'[5]Tasks Report'!E16+'[6]Tasks Report'!E16+'[7]Tasks Report'!E16+'[8]Tasks Report'!E16+'[9]Tasks Report'!E16+'[10]Tasks Report'!E16</f>
        <v>0</v>
      </c>
      <c r="F14" s="39">
        <f>'[1]Tasks Report'!F16+'[2]Tasks Report'!F16+'[3]Tasks Report'!F16+'[4]Tasks Report'!F16+'[5]Tasks Report'!F16+'[6]Tasks Report'!F16+'[7]Tasks Report'!F16+'[8]Tasks Report'!F16+'[9]Tasks Report'!F16+'[10]Tasks Report'!F16</f>
        <v>0</v>
      </c>
      <c r="G14" s="39">
        <f>'[1]Tasks Report'!G16+'[2]Tasks Report'!G16+'[3]Tasks Report'!G16+'[4]Tasks Report'!G16+'[5]Tasks Report'!G16+'[6]Tasks Report'!G16+'[7]Tasks Report'!G16+'[8]Tasks Report'!G16+'[9]Tasks Report'!G16+'[10]Tasks Report'!G16</f>
        <v>0</v>
      </c>
      <c r="H14" s="39">
        <f>'[1]Tasks Report'!H16+'[2]Tasks Report'!H16+'[3]Tasks Report'!H16+'[4]Tasks Report'!H16+'[5]Tasks Report'!H16+'[6]Tasks Report'!H16+'[7]Tasks Report'!H16+'[8]Tasks Report'!H16+'[9]Tasks Report'!H16+'[10]Tasks Report'!H16</f>
        <v>0</v>
      </c>
      <c r="I14" s="39">
        <f>'[1]Tasks Report'!I16+'[2]Tasks Report'!I16+'[3]Tasks Report'!I16+'[4]Tasks Report'!I16+'[5]Tasks Report'!I16+'[6]Tasks Report'!I16+'[7]Tasks Report'!I16+'[8]Tasks Report'!I16+'[9]Tasks Report'!I16+'[10]Tasks Report'!I16</f>
        <v>0</v>
      </c>
      <c r="J14" s="39">
        <f>'[1]Tasks Report'!J16+'[2]Tasks Report'!J16+'[3]Tasks Report'!J16+'[4]Tasks Report'!J16+'[5]Tasks Report'!J16+'[6]Tasks Report'!J16+'[7]Tasks Report'!J16+'[8]Tasks Report'!J16+'[9]Tasks Report'!J16+'[10]Tasks Report'!J16</f>
        <v>0</v>
      </c>
      <c r="K14" s="39">
        <f>'[1]Tasks Report'!K16+'[2]Tasks Report'!K16+'[3]Tasks Report'!K16+'[4]Tasks Report'!K16+'[5]Tasks Report'!K16+'[6]Tasks Report'!K16+'[7]Tasks Report'!K16+'[8]Tasks Report'!K16+'[9]Tasks Report'!K16+'[10]Tasks Report'!K16</f>
        <v>0</v>
      </c>
      <c r="L14" s="39">
        <f>'[1]Tasks Report'!L16+'[2]Tasks Report'!L16+'[3]Tasks Report'!L16+'[4]Tasks Report'!L16+'[5]Tasks Report'!L16+'[6]Tasks Report'!L16+'[7]Tasks Report'!L16+'[8]Tasks Report'!L16+'[9]Tasks Report'!L16+'[10]Tasks Report'!L16</f>
        <v>0</v>
      </c>
      <c r="M14" s="14">
        <f>'[1]Tasks Report'!M16+'[2]Tasks Report'!M16+'[3]Tasks Report'!M16+'[4]Tasks Report'!M16+'[5]Tasks Report'!M16+'[6]Tasks Report'!M16+'[7]Tasks Report'!M16+'[8]Tasks Report'!M16+'[9]Tasks Report'!M16+'[10]Tasks Report'!M16</f>
        <v>0</v>
      </c>
      <c r="N14" s="43">
        <f t="shared" si="0"/>
        <v>0</v>
      </c>
      <c r="P14" s="88">
        <f t="shared" si="1"/>
        <v>0</v>
      </c>
    </row>
    <row r="15" spans="1:16" ht="14.4" x14ac:dyDescent="0.3">
      <c r="A15" s="87">
        <f>'[1]Tasks Report'!$A17</f>
        <v>12</v>
      </c>
      <c r="B15" s="146">
        <f>+'[1]Tasks Report'!$B17</f>
        <v>0</v>
      </c>
      <c r="C15" s="147"/>
      <c r="D15" s="101">
        <f>'[1]Tasks Report'!$D17</f>
        <v>0</v>
      </c>
      <c r="E15" s="109">
        <f>'[1]Tasks Report'!E17+'[2]Tasks Report'!E17+'[3]Tasks Report'!E17+'[4]Tasks Report'!E17+'[5]Tasks Report'!E17+'[6]Tasks Report'!E17+'[7]Tasks Report'!E17+'[8]Tasks Report'!E17+'[9]Tasks Report'!E17+'[10]Tasks Report'!E17</f>
        <v>0</v>
      </c>
      <c r="F15" s="39">
        <f>'[1]Tasks Report'!F17+'[2]Tasks Report'!F17+'[3]Tasks Report'!F17+'[4]Tasks Report'!F17+'[5]Tasks Report'!F17+'[6]Tasks Report'!F17+'[7]Tasks Report'!F17+'[8]Tasks Report'!F17+'[9]Tasks Report'!F17+'[10]Tasks Report'!F17</f>
        <v>0</v>
      </c>
      <c r="G15" s="39">
        <f>'[1]Tasks Report'!G17+'[2]Tasks Report'!G17+'[3]Tasks Report'!G17+'[4]Tasks Report'!G17+'[5]Tasks Report'!G17+'[6]Tasks Report'!G17+'[7]Tasks Report'!G17+'[8]Tasks Report'!G17+'[9]Tasks Report'!G17+'[10]Tasks Report'!G17</f>
        <v>0</v>
      </c>
      <c r="H15" s="39">
        <f>'[1]Tasks Report'!H17+'[2]Tasks Report'!H17+'[3]Tasks Report'!H17+'[4]Tasks Report'!H17+'[5]Tasks Report'!H17+'[6]Tasks Report'!H17+'[7]Tasks Report'!H17+'[8]Tasks Report'!H17+'[9]Tasks Report'!H17+'[10]Tasks Report'!H17</f>
        <v>0</v>
      </c>
      <c r="I15" s="39">
        <f>'[1]Tasks Report'!I17+'[2]Tasks Report'!I17+'[3]Tasks Report'!I17+'[4]Tasks Report'!I17+'[5]Tasks Report'!I17+'[6]Tasks Report'!I17+'[7]Tasks Report'!I17+'[8]Tasks Report'!I17+'[9]Tasks Report'!I17+'[10]Tasks Report'!I17</f>
        <v>0</v>
      </c>
      <c r="J15" s="39">
        <f>'[1]Tasks Report'!J17+'[2]Tasks Report'!J17+'[3]Tasks Report'!J17+'[4]Tasks Report'!J17+'[5]Tasks Report'!J17+'[6]Tasks Report'!J17+'[7]Tasks Report'!J17+'[8]Tasks Report'!J17+'[9]Tasks Report'!J17+'[10]Tasks Report'!J17</f>
        <v>0</v>
      </c>
      <c r="K15" s="39">
        <f>'[1]Tasks Report'!K17+'[2]Tasks Report'!K17+'[3]Tasks Report'!K17+'[4]Tasks Report'!K17+'[5]Tasks Report'!K17+'[6]Tasks Report'!K17+'[7]Tasks Report'!K17+'[8]Tasks Report'!K17+'[9]Tasks Report'!K17+'[10]Tasks Report'!K17</f>
        <v>0</v>
      </c>
      <c r="L15" s="39">
        <f>'[1]Tasks Report'!L17+'[2]Tasks Report'!L17+'[3]Tasks Report'!L17+'[4]Tasks Report'!L17+'[5]Tasks Report'!L17+'[6]Tasks Report'!L17+'[7]Tasks Report'!L17+'[8]Tasks Report'!L17+'[9]Tasks Report'!L17+'[10]Tasks Report'!L17</f>
        <v>0</v>
      </c>
      <c r="M15" s="14">
        <f>'[1]Tasks Report'!M17+'[2]Tasks Report'!M17+'[3]Tasks Report'!M17+'[4]Tasks Report'!M17+'[5]Tasks Report'!M17+'[6]Tasks Report'!M17+'[7]Tasks Report'!M17+'[8]Tasks Report'!M17+'[9]Tasks Report'!M17+'[10]Tasks Report'!M17</f>
        <v>0</v>
      </c>
      <c r="N15" s="43">
        <f t="shared" si="0"/>
        <v>0</v>
      </c>
      <c r="P15" s="88">
        <f t="shared" si="1"/>
        <v>0</v>
      </c>
    </row>
    <row r="16" spans="1:16" ht="14.4" x14ac:dyDescent="0.3">
      <c r="A16" s="87">
        <f>'[1]Tasks Report'!$A18</f>
        <v>13</v>
      </c>
      <c r="B16" s="146">
        <f>+'[1]Tasks Report'!$B18</f>
        <v>0</v>
      </c>
      <c r="C16" s="147"/>
      <c r="D16" s="101">
        <f>'[1]Tasks Report'!$D18</f>
        <v>0</v>
      </c>
      <c r="E16" s="109">
        <f>'[1]Tasks Report'!E18+'[2]Tasks Report'!E18+'[3]Tasks Report'!E18+'[4]Tasks Report'!E18+'[5]Tasks Report'!E18+'[6]Tasks Report'!E18+'[7]Tasks Report'!E18+'[8]Tasks Report'!E18+'[9]Tasks Report'!E18+'[10]Tasks Report'!E18</f>
        <v>0</v>
      </c>
      <c r="F16" s="39">
        <f>'[1]Tasks Report'!F18+'[2]Tasks Report'!F18+'[3]Tasks Report'!F18+'[4]Tasks Report'!F18+'[5]Tasks Report'!F18+'[6]Tasks Report'!F18+'[7]Tasks Report'!F18+'[8]Tasks Report'!F18+'[9]Tasks Report'!F18+'[10]Tasks Report'!F18</f>
        <v>0</v>
      </c>
      <c r="G16" s="39">
        <f>'[1]Tasks Report'!G18+'[2]Tasks Report'!G18+'[3]Tasks Report'!G18+'[4]Tasks Report'!G18+'[5]Tasks Report'!G18+'[6]Tasks Report'!G18+'[7]Tasks Report'!G18+'[8]Tasks Report'!G18+'[9]Tasks Report'!G18+'[10]Tasks Report'!G18</f>
        <v>0</v>
      </c>
      <c r="H16" s="39">
        <f>'[1]Tasks Report'!H18+'[2]Tasks Report'!H18+'[3]Tasks Report'!H18+'[4]Tasks Report'!H18+'[5]Tasks Report'!H18+'[6]Tasks Report'!H18+'[7]Tasks Report'!H18+'[8]Tasks Report'!H18+'[9]Tasks Report'!H18+'[10]Tasks Report'!H18</f>
        <v>0</v>
      </c>
      <c r="I16" s="39">
        <f>'[1]Tasks Report'!I18+'[2]Tasks Report'!I18+'[3]Tasks Report'!I18+'[4]Tasks Report'!I18+'[5]Tasks Report'!I18+'[6]Tasks Report'!I18+'[7]Tasks Report'!I18+'[8]Tasks Report'!I18+'[9]Tasks Report'!I18+'[10]Tasks Report'!I18</f>
        <v>0</v>
      </c>
      <c r="J16" s="39">
        <f>'[1]Tasks Report'!J18+'[2]Tasks Report'!J18+'[3]Tasks Report'!J18+'[4]Tasks Report'!J18+'[5]Tasks Report'!J18+'[6]Tasks Report'!J18+'[7]Tasks Report'!J18+'[8]Tasks Report'!J18+'[9]Tasks Report'!J18+'[10]Tasks Report'!J18</f>
        <v>0</v>
      </c>
      <c r="K16" s="39">
        <f>'[1]Tasks Report'!K18+'[2]Tasks Report'!K18+'[3]Tasks Report'!K18+'[4]Tasks Report'!K18+'[5]Tasks Report'!K18+'[6]Tasks Report'!K18+'[7]Tasks Report'!K18+'[8]Tasks Report'!K18+'[9]Tasks Report'!K18+'[10]Tasks Report'!K18</f>
        <v>0</v>
      </c>
      <c r="L16" s="39">
        <f>'[1]Tasks Report'!L18+'[2]Tasks Report'!L18+'[3]Tasks Report'!L18+'[4]Tasks Report'!L18+'[5]Tasks Report'!L18+'[6]Tasks Report'!L18+'[7]Tasks Report'!L18+'[8]Tasks Report'!L18+'[9]Tasks Report'!L18+'[10]Tasks Report'!L18</f>
        <v>0</v>
      </c>
      <c r="M16" s="14">
        <f>'[1]Tasks Report'!M18+'[2]Tasks Report'!M18+'[3]Tasks Report'!M18+'[4]Tasks Report'!M18+'[5]Tasks Report'!M18+'[6]Tasks Report'!M18+'[7]Tasks Report'!M18+'[8]Tasks Report'!M18+'[9]Tasks Report'!M18+'[10]Tasks Report'!M18</f>
        <v>0</v>
      </c>
      <c r="N16" s="43">
        <f t="shared" si="0"/>
        <v>0</v>
      </c>
      <c r="P16" s="88">
        <f t="shared" si="1"/>
        <v>0</v>
      </c>
    </row>
    <row r="17" spans="1:16" ht="14.4" x14ac:dyDescent="0.3">
      <c r="A17" s="87">
        <f>'[1]Tasks Report'!$A19</f>
        <v>14</v>
      </c>
      <c r="B17" s="146">
        <f>+'[1]Tasks Report'!$B19</f>
        <v>0</v>
      </c>
      <c r="C17" s="147"/>
      <c r="D17" s="101">
        <f>'[1]Tasks Report'!$D19</f>
        <v>0</v>
      </c>
      <c r="E17" s="109">
        <f>'[1]Tasks Report'!E19+'[2]Tasks Report'!E19+'[3]Tasks Report'!E19+'[4]Tasks Report'!E19+'[5]Tasks Report'!E19+'[6]Tasks Report'!E19+'[7]Tasks Report'!E19+'[8]Tasks Report'!E19+'[9]Tasks Report'!E19+'[10]Tasks Report'!E19</f>
        <v>0</v>
      </c>
      <c r="F17" s="39">
        <f>'[1]Tasks Report'!F19+'[2]Tasks Report'!F19+'[3]Tasks Report'!F19+'[4]Tasks Report'!F19+'[5]Tasks Report'!F19+'[6]Tasks Report'!F19+'[7]Tasks Report'!F19+'[8]Tasks Report'!F19+'[9]Tasks Report'!F19+'[10]Tasks Report'!F19</f>
        <v>0</v>
      </c>
      <c r="G17" s="39">
        <f>'[1]Tasks Report'!G19+'[2]Tasks Report'!G19+'[3]Tasks Report'!G19+'[4]Tasks Report'!G19+'[5]Tasks Report'!G19+'[6]Tasks Report'!G19+'[7]Tasks Report'!G19+'[8]Tasks Report'!G19+'[9]Tasks Report'!G19+'[10]Tasks Report'!G19</f>
        <v>0</v>
      </c>
      <c r="H17" s="39">
        <f>'[1]Tasks Report'!H19+'[2]Tasks Report'!H19+'[3]Tasks Report'!H19+'[4]Tasks Report'!H19+'[5]Tasks Report'!H19+'[6]Tasks Report'!H19+'[7]Tasks Report'!H19+'[8]Tasks Report'!H19+'[9]Tasks Report'!H19+'[10]Tasks Report'!H19</f>
        <v>0</v>
      </c>
      <c r="I17" s="39">
        <f>'[1]Tasks Report'!I19+'[2]Tasks Report'!I19+'[3]Tasks Report'!I19+'[4]Tasks Report'!I19+'[5]Tasks Report'!I19+'[6]Tasks Report'!I19+'[7]Tasks Report'!I19+'[8]Tasks Report'!I19+'[9]Tasks Report'!I19+'[10]Tasks Report'!I19</f>
        <v>0</v>
      </c>
      <c r="J17" s="39">
        <f>'[1]Tasks Report'!J19+'[2]Tasks Report'!J19+'[3]Tasks Report'!J19+'[4]Tasks Report'!J19+'[5]Tasks Report'!J19+'[6]Tasks Report'!J19+'[7]Tasks Report'!J19+'[8]Tasks Report'!J19+'[9]Tasks Report'!J19+'[10]Tasks Report'!J19</f>
        <v>0</v>
      </c>
      <c r="K17" s="39">
        <f>'[1]Tasks Report'!K19+'[2]Tasks Report'!K19+'[3]Tasks Report'!K19+'[4]Tasks Report'!K19+'[5]Tasks Report'!K19+'[6]Tasks Report'!K19+'[7]Tasks Report'!K19+'[8]Tasks Report'!K19+'[9]Tasks Report'!K19+'[10]Tasks Report'!K19</f>
        <v>0</v>
      </c>
      <c r="L17" s="39">
        <f>'[1]Tasks Report'!L19+'[2]Tasks Report'!L19+'[3]Tasks Report'!L19+'[4]Tasks Report'!L19+'[5]Tasks Report'!L19+'[6]Tasks Report'!L19+'[7]Tasks Report'!L19+'[8]Tasks Report'!L19+'[9]Tasks Report'!L19+'[10]Tasks Report'!L19</f>
        <v>0</v>
      </c>
      <c r="M17" s="14">
        <f>'[1]Tasks Report'!M19+'[2]Tasks Report'!M19+'[3]Tasks Report'!M19+'[4]Tasks Report'!M19+'[5]Tasks Report'!M19+'[6]Tasks Report'!M19+'[7]Tasks Report'!M19+'[8]Tasks Report'!M19+'[9]Tasks Report'!M19+'[10]Tasks Report'!M19</f>
        <v>0</v>
      </c>
      <c r="N17" s="43">
        <f t="shared" si="0"/>
        <v>0</v>
      </c>
      <c r="P17" s="88">
        <f t="shared" si="1"/>
        <v>0</v>
      </c>
    </row>
    <row r="18" spans="1:16" ht="14.4" x14ac:dyDescent="0.3">
      <c r="A18" s="87">
        <f>'[1]Tasks Report'!$A20</f>
        <v>15</v>
      </c>
      <c r="B18" s="146">
        <f>+'[1]Tasks Report'!$B20</f>
        <v>0</v>
      </c>
      <c r="C18" s="147"/>
      <c r="D18" s="101">
        <f>'[1]Tasks Report'!$D20</f>
        <v>0</v>
      </c>
      <c r="E18" s="109">
        <f>'[1]Tasks Report'!E20+'[2]Tasks Report'!E20+'[3]Tasks Report'!E20+'[4]Tasks Report'!E20+'[5]Tasks Report'!E20+'[6]Tasks Report'!E20+'[7]Tasks Report'!E20+'[8]Tasks Report'!E20+'[9]Tasks Report'!E20+'[10]Tasks Report'!E20</f>
        <v>0</v>
      </c>
      <c r="F18" s="39">
        <f>'[1]Tasks Report'!F20+'[2]Tasks Report'!F20+'[3]Tasks Report'!F20+'[4]Tasks Report'!F20+'[5]Tasks Report'!F20+'[6]Tasks Report'!F20+'[7]Tasks Report'!F20+'[8]Tasks Report'!F20+'[9]Tasks Report'!F20+'[10]Tasks Report'!F20</f>
        <v>0</v>
      </c>
      <c r="G18" s="39">
        <f>'[1]Tasks Report'!G20+'[2]Tasks Report'!G20+'[3]Tasks Report'!G20+'[4]Tasks Report'!G20+'[5]Tasks Report'!G20+'[6]Tasks Report'!G20+'[7]Tasks Report'!G20+'[8]Tasks Report'!G20+'[9]Tasks Report'!G20+'[10]Tasks Report'!G20</f>
        <v>0</v>
      </c>
      <c r="H18" s="39">
        <f>'[1]Tasks Report'!H20+'[2]Tasks Report'!H20+'[3]Tasks Report'!H20+'[4]Tasks Report'!H20+'[5]Tasks Report'!H20+'[6]Tasks Report'!H20+'[7]Tasks Report'!H20+'[8]Tasks Report'!H20+'[9]Tasks Report'!H20+'[10]Tasks Report'!H20</f>
        <v>0</v>
      </c>
      <c r="I18" s="39">
        <f>'[1]Tasks Report'!I20+'[2]Tasks Report'!I20+'[3]Tasks Report'!I20+'[4]Tasks Report'!I20+'[5]Tasks Report'!I20+'[6]Tasks Report'!I20+'[7]Tasks Report'!I20+'[8]Tasks Report'!I20+'[9]Tasks Report'!I20+'[10]Tasks Report'!I20</f>
        <v>0</v>
      </c>
      <c r="J18" s="39">
        <f>'[1]Tasks Report'!J20+'[2]Tasks Report'!J20+'[3]Tasks Report'!J20+'[4]Tasks Report'!J20+'[5]Tasks Report'!J20+'[6]Tasks Report'!J20+'[7]Tasks Report'!J20+'[8]Tasks Report'!J20+'[9]Tasks Report'!J20+'[10]Tasks Report'!J20</f>
        <v>0</v>
      </c>
      <c r="K18" s="39">
        <f>'[1]Tasks Report'!K20+'[2]Tasks Report'!K20+'[3]Tasks Report'!K20+'[4]Tasks Report'!K20+'[5]Tasks Report'!K20+'[6]Tasks Report'!K20+'[7]Tasks Report'!K20+'[8]Tasks Report'!K20+'[9]Tasks Report'!K20+'[10]Tasks Report'!K20</f>
        <v>0</v>
      </c>
      <c r="L18" s="39">
        <f>'[1]Tasks Report'!L20+'[2]Tasks Report'!L20+'[3]Tasks Report'!L20+'[4]Tasks Report'!L20+'[5]Tasks Report'!L20+'[6]Tasks Report'!L20+'[7]Tasks Report'!L20+'[8]Tasks Report'!L20+'[9]Tasks Report'!L20+'[10]Tasks Report'!L20</f>
        <v>0</v>
      </c>
      <c r="M18" s="14">
        <f>'[1]Tasks Report'!M20+'[2]Tasks Report'!M20+'[3]Tasks Report'!M20+'[4]Tasks Report'!M20+'[5]Tasks Report'!M20+'[6]Tasks Report'!M20+'[7]Tasks Report'!M20+'[8]Tasks Report'!M20+'[9]Tasks Report'!M20+'[10]Tasks Report'!M20</f>
        <v>0</v>
      </c>
      <c r="N18" s="43">
        <f t="shared" si="0"/>
        <v>0</v>
      </c>
      <c r="P18" s="88">
        <f t="shared" si="1"/>
        <v>0</v>
      </c>
    </row>
    <row r="19" spans="1:16" ht="14.4" x14ac:dyDescent="0.3">
      <c r="A19" s="87">
        <f>'[1]Tasks Report'!$A21</f>
        <v>16</v>
      </c>
      <c r="B19" s="146">
        <f>+'[1]Tasks Report'!$B21</f>
        <v>0</v>
      </c>
      <c r="C19" s="147"/>
      <c r="D19" s="101">
        <f>'[1]Tasks Report'!$D21</f>
        <v>0</v>
      </c>
      <c r="E19" s="109">
        <f>'[1]Tasks Report'!E21+'[2]Tasks Report'!E21+'[3]Tasks Report'!E21+'[4]Tasks Report'!E21+'[5]Tasks Report'!E21+'[6]Tasks Report'!E21+'[7]Tasks Report'!E21+'[8]Tasks Report'!E21+'[9]Tasks Report'!E21+'[10]Tasks Report'!E21</f>
        <v>0</v>
      </c>
      <c r="F19" s="39">
        <f>'[1]Tasks Report'!F21+'[2]Tasks Report'!F21+'[3]Tasks Report'!F21+'[4]Tasks Report'!F21+'[5]Tasks Report'!F21+'[6]Tasks Report'!F21+'[7]Tasks Report'!F21+'[8]Tasks Report'!F21+'[9]Tasks Report'!F21+'[10]Tasks Report'!F21</f>
        <v>0</v>
      </c>
      <c r="G19" s="39">
        <f>'[1]Tasks Report'!G21+'[2]Tasks Report'!G21+'[3]Tasks Report'!G21+'[4]Tasks Report'!G21+'[5]Tasks Report'!G21+'[6]Tasks Report'!G21+'[7]Tasks Report'!G21+'[8]Tasks Report'!G21+'[9]Tasks Report'!G21+'[10]Tasks Report'!G21</f>
        <v>0</v>
      </c>
      <c r="H19" s="39">
        <f>'[1]Tasks Report'!H21+'[2]Tasks Report'!H21+'[3]Tasks Report'!H21+'[4]Tasks Report'!H21+'[5]Tasks Report'!H21+'[6]Tasks Report'!H21+'[7]Tasks Report'!H21+'[8]Tasks Report'!H21+'[9]Tasks Report'!H21+'[10]Tasks Report'!H21</f>
        <v>0</v>
      </c>
      <c r="I19" s="39">
        <f>'[1]Tasks Report'!I21+'[2]Tasks Report'!I21+'[3]Tasks Report'!I21+'[4]Tasks Report'!I21+'[5]Tasks Report'!I21+'[6]Tasks Report'!I21+'[7]Tasks Report'!I21+'[8]Tasks Report'!I21+'[9]Tasks Report'!I21+'[10]Tasks Report'!I21</f>
        <v>0</v>
      </c>
      <c r="J19" s="39">
        <f>'[1]Tasks Report'!J21+'[2]Tasks Report'!J21+'[3]Tasks Report'!J21+'[4]Tasks Report'!J21+'[5]Tasks Report'!J21+'[6]Tasks Report'!J21+'[7]Tasks Report'!J21+'[8]Tasks Report'!J21+'[9]Tasks Report'!J21+'[10]Tasks Report'!J21</f>
        <v>0</v>
      </c>
      <c r="K19" s="39">
        <f>'[1]Tasks Report'!K21+'[2]Tasks Report'!K21+'[3]Tasks Report'!K21+'[4]Tasks Report'!K21+'[5]Tasks Report'!K21+'[6]Tasks Report'!K21+'[7]Tasks Report'!K21+'[8]Tasks Report'!K21+'[9]Tasks Report'!K21+'[10]Tasks Report'!K21</f>
        <v>0</v>
      </c>
      <c r="L19" s="39">
        <f>'[1]Tasks Report'!L21+'[2]Tasks Report'!L21+'[3]Tasks Report'!L21+'[4]Tasks Report'!L21+'[5]Tasks Report'!L21+'[6]Tasks Report'!L21+'[7]Tasks Report'!L21+'[8]Tasks Report'!L21+'[9]Tasks Report'!L21+'[10]Tasks Report'!L21</f>
        <v>0</v>
      </c>
      <c r="M19" s="14">
        <f>'[1]Tasks Report'!M21+'[2]Tasks Report'!M21+'[3]Tasks Report'!M21+'[4]Tasks Report'!M21+'[5]Tasks Report'!M21+'[6]Tasks Report'!M21+'[7]Tasks Report'!M21+'[8]Tasks Report'!M21+'[9]Tasks Report'!M21+'[10]Tasks Report'!M21</f>
        <v>0</v>
      </c>
      <c r="N19" s="43">
        <f t="shared" si="0"/>
        <v>0</v>
      </c>
      <c r="P19" s="88">
        <f t="shared" si="1"/>
        <v>0</v>
      </c>
    </row>
    <row r="20" spans="1:16" ht="14.4" x14ac:dyDescent="0.3">
      <c r="A20" s="87">
        <f>'[1]Tasks Report'!$A22</f>
        <v>17</v>
      </c>
      <c r="B20" s="146">
        <f>+'[1]Tasks Report'!$B22</f>
        <v>0</v>
      </c>
      <c r="C20" s="147"/>
      <c r="D20" s="101">
        <f>'[1]Tasks Report'!$D22</f>
        <v>0</v>
      </c>
      <c r="E20" s="109">
        <f>'[1]Tasks Report'!E22+'[2]Tasks Report'!E22+'[3]Tasks Report'!E22+'[4]Tasks Report'!E22+'[5]Tasks Report'!E22+'[6]Tasks Report'!E22+'[7]Tasks Report'!E22+'[8]Tasks Report'!E22+'[9]Tasks Report'!E22+'[10]Tasks Report'!E22</f>
        <v>0</v>
      </c>
      <c r="F20" s="39">
        <f>'[1]Tasks Report'!F22+'[2]Tasks Report'!F22+'[3]Tasks Report'!F22+'[4]Tasks Report'!F22+'[5]Tasks Report'!F22+'[6]Tasks Report'!F22+'[7]Tasks Report'!F22+'[8]Tasks Report'!F22+'[9]Tasks Report'!F22+'[10]Tasks Report'!F22</f>
        <v>0</v>
      </c>
      <c r="G20" s="39">
        <f>'[1]Tasks Report'!G22+'[2]Tasks Report'!G22+'[3]Tasks Report'!G22+'[4]Tasks Report'!G22+'[5]Tasks Report'!G22+'[6]Tasks Report'!G22+'[7]Tasks Report'!G22+'[8]Tasks Report'!G22+'[9]Tasks Report'!G22+'[10]Tasks Report'!G22</f>
        <v>0</v>
      </c>
      <c r="H20" s="39">
        <f>'[1]Tasks Report'!H22+'[2]Tasks Report'!H22+'[3]Tasks Report'!H22+'[4]Tasks Report'!H22+'[5]Tasks Report'!H22+'[6]Tasks Report'!H22+'[7]Tasks Report'!H22+'[8]Tasks Report'!H22+'[9]Tasks Report'!H22+'[10]Tasks Report'!H22</f>
        <v>0</v>
      </c>
      <c r="I20" s="39">
        <f>'[1]Tasks Report'!I22+'[2]Tasks Report'!I22+'[3]Tasks Report'!I22+'[4]Tasks Report'!I22+'[5]Tasks Report'!I22+'[6]Tasks Report'!I22+'[7]Tasks Report'!I22+'[8]Tasks Report'!I22+'[9]Tasks Report'!I22+'[10]Tasks Report'!I22</f>
        <v>0</v>
      </c>
      <c r="J20" s="39">
        <f>'[1]Tasks Report'!J22+'[2]Tasks Report'!J22+'[3]Tasks Report'!J22+'[4]Tasks Report'!J22+'[5]Tasks Report'!J22+'[6]Tasks Report'!J22+'[7]Tasks Report'!J22+'[8]Tasks Report'!J22+'[9]Tasks Report'!J22+'[10]Tasks Report'!J22</f>
        <v>0</v>
      </c>
      <c r="K20" s="39">
        <f>'[1]Tasks Report'!K22+'[2]Tasks Report'!K22+'[3]Tasks Report'!K22+'[4]Tasks Report'!K22+'[5]Tasks Report'!K22+'[6]Tasks Report'!K22+'[7]Tasks Report'!K22+'[8]Tasks Report'!K22+'[9]Tasks Report'!K22+'[10]Tasks Report'!K22</f>
        <v>0</v>
      </c>
      <c r="L20" s="39">
        <f>'[1]Tasks Report'!L22+'[2]Tasks Report'!L22+'[3]Tasks Report'!L22+'[4]Tasks Report'!L22+'[5]Tasks Report'!L22+'[6]Tasks Report'!L22+'[7]Tasks Report'!L22+'[8]Tasks Report'!L22+'[9]Tasks Report'!L22+'[10]Tasks Report'!L22</f>
        <v>0</v>
      </c>
      <c r="M20" s="14">
        <f>'[1]Tasks Report'!M22+'[2]Tasks Report'!M22+'[3]Tasks Report'!M22+'[4]Tasks Report'!M22+'[5]Tasks Report'!M22+'[6]Tasks Report'!M22+'[7]Tasks Report'!M22+'[8]Tasks Report'!M22+'[9]Tasks Report'!M22+'[10]Tasks Report'!M22</f>
        <v>0</v>
      </c>
      <c r="N20" s="43">
        <f t="shared" si="0"/>
        <v>0</v>
      </c>
      <c r="P20" s="88">
        <f t="shared" si="1"/>
        <v>0</v>
      </c>
    </row>
    <row r="21" spans="1:16" ht="14.4" x14ac:dyDescent="0.3">
      <c r="A21" s="87">
        <f>'[1]Tasks Report'!$A23</f>
        <v>18</v>
      </c>
      <c r="B21" s="146">
        <f>+'[1]Tasks Report'!$B23</f>
        <v>0</v>
      </c>
      <c r="C21" s="147"/>
      <c r="D21" s="101">
        <f>'[1]Tasks Report'!$D23</f>
        <v>0</v>
      </c>
      <c r="E21" s="109">
        <f>'[1]Tasks Report'!E23+'[2]Tasks Report'!E23+'[3]Tasks Report'!E23+'[4]Tasks Report'!E23+'[5]Tasks Report'!E23+'[6]Tasks Report'!E23+'[7]Tasks Report'!E23+'[8]Tasks Report'!E23+'[9]Tasks Report'!E23+'[10]Tasks Report'!E23</f>
        <v>0</v>
      </c>
      <c r="F21" s="39">
        <f>'[1]Tasks Report'!F23+'[2]Tasks Report'!F23+'[3]Tasks Report'!F23+'[4]Tasks Report'!F23+'[5]Tasks Report'!F23+'[6]Tasks Report'!F23+'[7]Tasks Report'!F23+'[8]Tasks Report'!F23+'[9]Tasks Report'!F23+'[10]Tasks Report'!F23</f>
        <v>0</v>
      </c>
      <c r="G21" s="39">
        <f>'[1]Tasks Report'!G23+'[2]Tasks Report'!G23+'[3]Tasks Report'!G23+'[4]Tasks Report'!G23+'[5]Tasks Report'!G23+'[6]Tasks Report'!G23+'[7]Tasks Report'!G23+'[8]Tasks Report'!G23+'[9]Tasks Report'!G23+'[10]Tasks Report'!G23</f>
        <v>0</v>
      </c>
      <c r="H21" s="39">
        <f>'[1]Tasks Report'!H23+'[2]Tasks Report'!H23+'[3]Tasks Report'!H23+'[4]Tasks Report'!H23+'[5]Tasks Report'!H23+'[6]Tasks Report'!H23+'[7]Tasks Report'!H23+'[8]Tasks Report'!H23+'[9]Tasks Report'!H23+'[10]Tasks Report'!H23</f>
        <v>0</v>
      </c>
      <c r="I21" s="39">
        <f>'[1]Tasks Report'!I23+'[2]Tasks Report'!I23+'[3]Tasks Report'!I23+'[4]Tasks Report'!I23+'[5]Tasks Report'!I23+'[6]Tasks Report'!I23+'[7]Tasks Report'!I23+'[8]Tasks Report'!I23+'[9]Tasks Report'!I23+'[10]Tasks Report'!I23</f>
        <v>0</v>
      </c>
      <c r="J21" s="39">
        <f>'[1]Tasks Report'!J23+'[2]Tasks Report'!J23+'[3]Tasks Report'!J23+'[4]Tasks Report'!J23+'[5]Tasks Report'!J23+'[6]Tasks Report'!J23+'[7]Tasks Report'!J23+'[8]Tasks Report'!J23+'[9]Tasks Report'!J23+'[10]Tasks Report'!J23</f>
        <v>0</v>
      </c>
      <c r="K21" s="39">
        <f>'[1]Tasks Report'!K23+'[2]Tasks Report'!K23+'[3]Tasks Report'!K23+'[4]Tasks Report'!K23+'[5]Tasks Report'!K23+'[6]Tasks Report'!K23+'[7]Tasks Report'!K23+'[8]Tasks Report'!K23+'[9]Tasks Report'!K23+'[10]Tasks Report'!K23</f>
        <v>0</v>
      </c>
      <c r="L21" s="39">
        <f>'[1]Tasks Report'!L23+'[2]Tasks Report'!L23+'[3]Tasks Report'!L23+'[4]Tasks Report'!L23+'[5]Tasks Report'!L23+'[6]Tasks Report'!L23+'[7]Tasks Report'!L23+'[8]Tasks Report'!L23+'[9]Tasks Report'!L23+'[10]Tasks Report'!L23</f>
        <v>0</v>
      </c>
      <c r="M21" s="14">
        <f>'[1]Tasks Report'!M23+'[2]Tasks Report'!M23+'[3]Tasks Report'!M23+'[4]Tasks Report'!M23+'[5]Tasks Report'!M23+'[6]Tasks Report'!M23+'[7]Tasks Report'!M23+'[8]Tasks Report'!M23+'[9]Tasks Report'!M23+'[10]Tasks Report'!M23</f>
        <v>0</v>
      </c>
      <c r="N21" s="43">
        <f t="shared" si="0"/>
        <v>0</v>
      </c>
      <c r="P21" s="88">
        <f t="shared" si="1"/>
        <v>0</v>
      </c>
    </row>
    <row r="22" spans="1:16" ht="14.4" x14ac:dyDescent="0.3">
      <c r="A22" s="87">
        <f>'[1]Tasks Report'!$A24</f>
        <v>19</v>
      </c>
      <c r="B22" s="146">
        <f>+'[1]Tasks Report'!$B24</f>
        <v>0</v>
      </c>
      <c r="C22" s="147"/>
      <c r="D22" s="101">
        <f>'[1]Tasks Report'!$D24</f>
        <v>0</v>
      </c>
      <c r="E22" s="109">
        <f>'[1]Tasks Report'!E24+'[2]Tasks Report'!E24+'[3]Tasks Report'!E24+'[4]Tasks Report'!E24+'[5]Tasks Report'!E24+'[6]Tasks Report'!E24+'[7]Tasks Report'!E24+'[8]Tasks Report'!E24+'[9]Tasks Report'!E24+'[10]Tasks Report'!E24</f>
        <v>0</v>
      </c>
      <c r="F22" s="39">
        <f>'[1]Tasks Report'!F24+'[2]Tasks Report'!F24+'[3]Tasks Report'!F24+'[4]Tasks Report'!F24+'[5]Tasks Report'!F24+'[6]Tasks Report'!F24+'[7]Tasks Report'!F24+'[8]Tasks Report'!F24+'[9]Tasks Report'!F24+'[10]Tasks Report'!F24</f>
        <v>0</v>
      </c>
      <c r="G22" s="39">
        <f>'[1]Tasks Report'!G24+'[2]Tasks Report'!G24+'[3]Tasks Report'!G24+'[4]Tasks Report'!G24+'[5]Tasks Report'!G24+'[6]Tasks Report'!G24+'[7]Tasks Report'!G24+'[8]Tasks Report'!G24+'[9]Tasks Report'!G24+'[10]Tasks Report'!G24</f>
        <v>0</v>
      </c>
      <c r="H22" s="39">
        <f>'[1]Tasks Report'!H24+'[2]Tasks Report'!H24+'[3]Tasks Report'!H24+'[4]Tasks Report'!H24+'[5]Tasks Report'!H24+'[6]Tasks Report'!H24+'[7]Tasks Report'!H24+'[8]Tasks Report'!H24+'[9]Tasks Report'!H24+'[10]Tasks Report'!H24</f>
        <v>0</v>
      </c>
      <c r="I22" s="39">
        <f>'[1]Tasks Report'!I24+'[2]Tasks Report'!I24+'[3]Tasks Report'!I24+'[4]Tasks Report'!I24+'[5]Tasks Report'!I24+'[6]Tasks Report'!I24+'[7]Tasks Report'!I24+'[8]Tasks Report'!I24+'[9]Tasks Report'!I24+'[10]Tasks Report'!I24</f>
        <v>0</v>
      </c>
      <c r="J22" s="39">
        <f>'[1]Tasks Report'!J24+'[2]Tasks Report'!J24+'[3]Tasks Report'!J24+'[4]Tasks Report'!J24+'[5]Tasks Report'!J24+'[6]Tasks Report'!J24+'[7]Tasks Report'!J24+'[8]Tasks Report'!J24+'[9]Tasks Report'!J24+'[10]Tasks Report'!J24</f>
        <v>0</v>
      </c>
      <c r="K22" s="39">
        <f>'[1]Tasks Report'!K24+'[2]Tasks Report'!K24+'[3]Tasks Report'!K24+'[4]Tasks Report'!K24+'[5]Tasks Report'!K24+'[6]Tasks Report'!K24+'[7]Tasks Report'!K24+'[8]Tasks Report'!K24+'[9]Tasks Report'!K24+'[10]Tasks Report'!K24</f>
        <v>0</v>
      </c>
      <c r="L22" s="39">
        <f>'[1]Tasks Report'!L24+'[2]Tasks Report'!L24+'[3]Tasks Report'!L24+'[4]Tasks Report'!L24+'[5]Tasks Report'!L24+'[6]Tasks Report'!L24+'[7]Tasks Report'!L24+'[8]Tasks Report'!L24+'[9]Tasks Report'!L24+'[10]Tasks Report'!L24</f>
        <v>0</v>
      </c>
      <c r="M22" s="14">
        <f>'[1]Tasks Report'!M24+'[2]Tasks Report'!M24+'[3]Tasks Report'!M24+'[4]Tasks Report'!M24+'[5]Tasks Report'!M24+'[6]Tasks Report'!M24+'[7]Tasks Report'!M24+'[8]Tasks Report'!M24+'[9]Tasks Report'!M24+'[10]Tasks Report'!M24</f>
        <v>0</v>
      </c>
      <c r="N22" s="43">
        <f t="shared" si="0"/>
        <v>0</v>
      </c>
      <c r="P22" s="88">
        <f t="shared" si="1"/>
        <v>0</v>
      </c>
    </row>
    <row r="23" spans="1:16" ht="14.4" x14ac:dyDescent="0.3">
      <c r="A23" s="87">
        <f>'[1]Tasks Report'!$A25</f>
        <v>20</v>
      </c>
      <c r="B23" s="146">
        <f>+'[1]Tasks Report'!$B25</f>
        <v>0</v>
      </c>
      <c r="C23" s="147"/>
      <c r="D23" s="101">
        <f>'[1]Tasks Report'!$D25</f>
        <v>0</v>
      </c>
      <c r="E23" s="109">
        <f>'[1]Tasks Report'!E25+'[2]Tasks Report'!E25+'[3]Tasks Report'!E25+'[4]Tasks Report'!E25+'[5]Tasks Report'!E25+'[6]Tasks Report'!E25+'[7]Tasks Report'!E25+'[8]Tasks Report'!E25+'[9]Tasks Report'!E25+'[10]Tasks Report'!E25</f>
        <v>0</v>
      </c>
      <c r="F23" s="39">
        <f>'[1]Tasks Report'!F25+'[2]Tasks Report'!F25+'[3]Tasks Report'!F25+'[4]Tasks Report'!F25+'[5]Tasks Report'!F25+'[6]Tasks Report'!F25+'[7]Tasks Report'!F25+'[8]Tasks Report'!F25+'[9]Tasks Report'!F25+'[10]Tasks Report'!F25</f>
        <v>0</v>
      </c>
      <c r="G23" s="39">
        <f>'[1]Tasks Report'!G25+'[2]Tasks Report'!G25+'[3]Tasks Report'!G25+'[4]Tasks Report'!G25+'[5]Tasks Report'!G25+'[6]Tasks Report'!G25+'[7]Tasks Report'!G25+'[8]Tasks Report'!G25+'[9]Tasks Report'!G25+'[10]Tasks Report'!G25</f>
        <v>0</v>
      </c>
      <c r="H23" s="39">
        <f>'[1]Tasks Report'!H25+'[2]Tasks Report'!H25+'[3]Tasks Report'!H25+'[4]Tasks Report'!H25+'[5]Tasks Report'!H25+'[6]Tasks Report'!H25+'[7]Tasks Report'!H25+'[8]Tasks Report'!H25+'[9]Tasks Report'!H25+'[10]Tasks Report'!H25</f>
        <v>0</v>
      </c>
      <c r="I23" s="39">
        <f>'[1]Tasks Report'!I25+'[2]Tasks Report'!I25+'[3]Tasks Report'!I25+'[4]Tasks Report'!I25+'[5]Tasks Report'!I25+'[6]Tasks Report'!I25+'[7]Tasks Report'!I25+'[8]Tasks Report'!I25+'[9]Tasks Report'!I25+'[10]Tasks Report'!I25</f>
        <v>0</v>
      </c>
      <c r="J23" s="39">
        <f>'[1]Tasks Report'!J25+'[2]Tasks Report'!J25+'[3]Tasks Report'!J25+'[4]Tasks Report'!J25+'[5]Tasks Report'!J25+'[6]Tasks Report'!J25+'[7]Tasks Report'!J25+'[8]Tasks Report'!J25+'[9]Tasks Report'!J25+'[10]Tasks Report'!J25</f>
        <v>0</v>
      </c>
      <c r="K23" s="39">
        <f>'[1]Tasks Report'!K25+'[2]Tasks Report'!K25+'[3]Tasks Report'!K25+'[4]Tasks Report'!K25+'[5]Tasks Report'!K25+'[6]Tasks Report'!K25+'[7]Tasks Report'!K25+'[8]Tasks Report'!K25+'[9]Tasks Report'!K25+'[10]Tasks Report'!K25</f>
        <v>0</v>
      </c>
      <c r="L23" s="39">
        <f>'[1]Tasks Report'!L25+'[2]Tasks Report'!L25+'[3]Tasks Report'!L25+'[4]Tasks Report'!L25+'[5]Tasks Report'!L25+'[6]Tasks Report'!L25+'[7]Tasks Report'!L25+'[8]Tasks Report'!L25+'[9]Tasks Report'!L25+'[10]Tasks Report'!L25</f>
        <v>0</v>
      </c>
      <c r="M23" s="14">
        <f>'[1]Tasks Report'!M25+'[2]Tasks Report'!M25+'[3]Tasks Report'!M25+'[4]Tasks Report'!M25+'[5]Tasks Report'!M25+'[6]Tasks Report'!M25+'[7]Tasks Report'!M25+'[8]Tasks Report'!M25+'[9]Tasks Report'!M25+'[10]Tasks Report'!M25</f>
        <v>0</v>
      </c>
      <c r="N23" s="43">
        <f t="shared" si="0"/>
        <v>0</v>
      </c>
      <c r="P23" s="88">
        <f t="shared" si="1"/>
        <v>0</v>
      </c>
    </row>
    <row r="24" spans="1:16" ht="14.4" x14ac:dyDescent="0.3">
      <c r="A24" s="87">
        <f>'[1]Tasks Report'!$A26</f>
        <v>21</v>
      </c>
      <c r="B24" s="146">
        <f>+'[1]Tasks Report'!$B26</f>
        <v>0</v>
      </c>
      <c r="C24" s="147"/>
      <c r="D24" s="101">
        <f>'[1]Tasks Report'!$D26</f>
        <v>0</v>
      </c>
      <c r="E24" s="109">
        <f>'[1]Tasks Report'!E26+'[2]Tasks Report'!E26+'[3]Tasks Report'!E26+'[4]Tasks Report'!E26+'[5]Tasks Report'!E26+'[6]Tasks Report'!E26+'[7]Tasks Report'!E26+'[8]Tasks Report'!E26+'[9]Tasks Report'!E26+'[10]Tasks Report'!E26</f>
        <v>0</v>
      </c>
      <c r="F24" s="39">
        <f>'[1]Tasks Report'!F26+'[2]Tasks Report'!F26+'[3]Tasks Report'!F26+'[4]Tasks Report'!F26+'[5]Tasks Report'!F26+'[6]Tasks Report'!F26+'[7]Tasks Report'!F26+'[8]Tasks Report'!F26+'[9]Tasks Report'!F26+'[10]Tasks Report'!F26</f>
        <v>0</v>
      </c>
      <c r="G24" s="39">
        <f>'[1]Tasks Report'!G26+'[2]Tasks Report'!G26+'[3]Tasks Report'!G26+'[4]Tasks Report'!G26+'[5]Tasks Report'!G26+'[6]Tasks Report'!G26+'[7]Tasks Report'!G26+'[8]Tasks Report'!G26+'[9]Tasks Report'!G26+'[10]Tasks Report'!G26</f>
        <v>0</v>
      </c>
      <c r="H24" s="39">
        <f>'[1]Tasks Report'!H26+'[2]Tasks Report'!H26+'[3]Tasks Report'!H26+'[4]Tasks Report'!H26+'[5]Tasks Report'!H26+'[6]Tasks Report'!H26+'[7]Tasks Report'!H26+'[8]Tasks Report'!H26+'[9]Tasks Report'!H26+'[10]Tasks Report'!H26</f>
        <v>0</v>
      </c>
      <c r="I24" s="39">
        <f>'[1]Tasks Report'!I26+'[2]Tasks Report'!I26+'[3]Tasks Report'!I26+'[4]Tasks Report'!I26+'[5]Tasks Report'!I26+'[6]Tasks Report'!I26+'[7]Tasks Report'!I26+'[8]Tasks Report'!I26+'[9]Tasks Report'!I26+'[10]Tasks Report'!I26</f>
        <v>0</v>
      </c>
      <c r="J24" s="39">
        <f>'[1]Tasks Report'!J26+'[2]Tasks Report'!J26+'[3]Tasks Report'!J26+'[4]Tasks Report'!J26+'[5]Tasks Report'!J26+'[6]Tasks Report'!J26+'[7]Tasks Report'!J26+'[8]Tasks Report'!J26+'[9]Tasks Report'!J26+'[10]Tasks Report'!J26</f>
        <v>0</v>
      </c>
      <c r="K24" s="39">
        <f>'[1]Tasks Report'!K26+'[2]Tasks Report'!K26+'[3]Tasks Report'!K26+'[4]Tasks Report'!K26+'[5]Tasks Report'!K26+'[6]Tasks Report'!K26+'[7]Tasks Report'!K26+'[8]Tasks Report'!K26+'[9]Tasks Report'!K26+'[10]Tasks Report'!K26</f>
        <v>0</v>
      </c>
      <c r="L24" s="39">
        <f>'[1]Tasks Report'!L26+'[2]Tasks Report'!L26+'[3]Tasks Report'!L26+'[4]Tasks Report'!L26+'[5]Tasks Report'!L26+'[6]Tasks Report'!L26+'[7]Tasks Report'!L26+'[8]Tasks Report'!L26+'[9]Tasks Report'!L26+'[10]Tasks Report'!L26</f>
        <v>0</v>
      </c>
      <c r="M24" s="14">
        <f>'[1]Tasks Report'!M26+'[2]Tasks Report'!M26+'[3]Tasks Report'!M26+'[4]Tasks Report'!M26+'[5]Tasks Report'!M26+'[6]Tasks Report'!M26+'[7]Tasks Report'!M26+'[8]Tasks Report'!M26+'[9]Tasks Report'!M26+'[10]Tasks Report'!M26</f>
        <v>0</v>
      </c>
      <c r="N24" s="43">
        <f t="shared" si="0"/>
        <v>0</v>
      </c>
      <c r="P24" s="88">
        <f t="shared" si="1"/>
        <v>0</v>
      </c>
    </row>
    <row r="25" spans="1:16" ht="14.4" x14ac:dyDescent="0.3">
      <c r="A25" s="87">
        <f>'[1]Tasks Report'!$A27</f>
        <v>22</v>
      </c>
      <c r="B25" s="146">
        <f>+'[1]Tasks Report'!$B27</f>
        <v>0</v>
      </c>
      <c r="C25" s="147"/>
      <c r="D25" s="101">
        <f>'[1]Tasks Report'!$D27</f>
        <v>0</v>
      </c>
      <c r="E25" s="109">
        <f>'[1]Tasks Report'!E27+'[2]Tasks Report'!E27+'[3]Tasks Report'!E27+'[4]Tasks Report'!E27+'[5]Tasks Report'!E27+'[6]Tasks Report'!E27+'[7]Tasks Report'!E27+'[8]Tasks Report'!E27+'[9]Tasks Report'!E27+'[10]Tasks Report'!E27</f>
        <v>0</v>
      </c>
      <c r="F25" s="39">
        <f>'[1]Tasks Report'!F27+'[2]Tasks Report'!F27+'[3]Tasks Report'!F27+'[4]Tasks Report'!F27+'[5]Tasks Report'!F27+'[6]Tasks Report'!F27+'[7]Tasks Report'!F27+'[8]Tasks Report'!F27+'[9]Tasks Report'!F27+'[10]Tasks Report'!F27</f>
        <v>0</v>
      </c>
      <c r="G25" s="39">
        <f>'[1]Tasks Report'!G27+'[2]Tasks Report'!G27+'[3]Tasks Report'!G27+'[4]Tasks Report'!G27+'[5]Tasks Report'!G27+'[6]Tasks Report'!G27+'[7]Tasks Report'!G27+'[8]Tasks Report'!G27+'[9]Tasks Report'!G27+'[10]Tasks Report'!G27</f>
        <v>0</v>
      </c>
      <c r="H25" s="39">
        <f>'[1]Tasks Report'!H27+'[2]Tasks Report'!H27+'[3]Tasks Report'!H27+'[4]Tasks Report'!H27+'[5]Tasks Report'!H27+'[6]Tasks Report'!H27+'[7]Tasks Report'!H27+'[8]Tasks Report'!H27+'[9]Tasks Report'!H27+'[10]Tasks Report'!H27</f>
        <v>0</v>
      </c>
      <c r="I25" s="39">
        <f>'[1]Tasks Report'!I27+'[2]Tasks Report'!I27+'[3]Tasks Report'!I27+'[4]Tasks Report'!I27+'[5]Tasks Report'!I27+'[6]Tasks Report'!I27+'[7]Tasks Report'!I27+'[8]Tasks Report'!I27+'[9]Tasks Report'!I27+'[10]Tasks Report'!I27</f>
        <v>0</v>
      </c>
      <c r="J25" s="39">
        <f>'[1]Tasks Report'!J27+'[2]Tasks Report'!J27+'[3]Tasks Report'!J27+'[4]Tasks Report'!J27+'[5]Tasks Report'!J27+'[6]Tasks Report'!J27+'[7]Tasks Report'!J27+'[8]Tasks Report'!J27+'[9]Tasks Report'!J27+'[10]Tasks Report'!J27</f>
        <v>0</v>
      </c>
      <c r="K25" s="39">
        <f>'[1]Tasks Report'!K27+'[2]Tasks Report'!K27+'[3]Tasks Report'!K27+'[4]Tasks Report'!K27+'[5]Tasks Report'!K27+'[6]Tasks Report'!K27+'[7]Tasks Report'!K27+'[8]Tasks Report'!K27+'[9]Tasks Report'!K27+'[10]Tasks Report'!K27</f>
        <v>0</v>
      </c>
      <c r="L25" s="39">
        <f>'[1]Tasks Report'!L27+'[2]Tasks Report'!L27+'[3]Tasks Report'!L27+'[4]Tasks Report'!L27+'[5]Tasks Report'!L27+'[6]Tasks Report'!L27+'[7]Tasks Report'!L27+'[8]Tasks Report'!L27+'[9]Tasks Report'!L27+'[10]Tasks Report'!L27</f>
        <v>0</v>
      </c>
      <c r="M25" s="14">
        <f>'[1]Tasks Report'!M27+'[2]Tasks Report'!M27+'[3]Tasks Report'!M27+'[4]Tasks Report'!M27+'[5]Tasks Report'!M27+'[6]Tasks Report'!M27+'[7]Tasks Report'!M27+'[8]Tasks Report'!M27+'[9]Tasks Report'!M27+'[10]Tasks Report'!M27</f>
        <v>0</v>
      </c>
      <c r="N25" s="43">
        <f t="shared" si="0"/>
        <v>0</v>
      </c>
      <c r="P25" s="88">
        <f t="shared" si="1"/>
        <v>0</v>
      </c>
    </row>
    <row r="26" spans="1:16" ht="14.4" x14ac:dyDescent="0.3">
      <c r="A26" s="87">
        <f>'[1]Tasks Report'!$A28</f>
        <v>23</v>
      </c>
      <c r="B26" s="146">
        <f>+'[1]Tasks Report'!$B28</f>
        <v>0</v>
      </c>
      <c r="C26" s="147"/>
      <c r="D26" s="101">
        <f>'[1]Tasks Report'!$D28</f>
        <v>0</v>
      </c>
      <c r="E26" s="109">
        <f>'[1]Tasks Report'!E28+'[2]Tasks Report'!E28+'[3]Tasks Report'!E28+'[4]Tasks Report'!E28+'[5]Tasks Report'!E28+'[6]Tasks Report'!E28+'[7]Tasks Report'!E28+'[8]Tasks Report'!E28+'[9]Tasks Report'!E28+'[10]Tasks Report'!E28</f>
        <v>0</v>
      </c>
      <c r="F26" s="39">
        <f>'[1]Tasks Report'!F28+'[2]Tasks Report'!F28+'[3]Tasks Report'!F28+'[4]Tasks Report'!F28+'[5]Tasks Report'!F28+'[6]Tasks Report'!F28+'[7]Tasks Report'!F28+'[8]Tasks Report'!F28+'[9]Tasks Report'!F28+'[10]Tasks Report'!F28</f>
        <v>0</v>
      </c>
      <c r="G26" s="39">
        <f>'[1]Tasks Report'!G28+'[2]Tasks Report'!G28+'[3]Tasks Report'!G28+'[4]Tasks Report'!G28+'[5]Tasks Report'!G28+'[6]Tasks Report'!G28+'[7]Tasks Report'!G28+'[8]Tasks Report'!G28+'[9]Tasks Report'!G28+'[10]Tasks Report'!G28</f>
        <v>0</v>
      </c>
      <c r="H26" s="39">
        <f>'[1]Tasks Report'!H28+'[2]Tasks Report'!H28+'[3]Tasks Report'!H28+'[4]Tasks Report'!H28+'[5]Tasks Report'!H28+'[6]Tasks Report'!H28+'[7]Tasks Report'!H28+'[8]Tasks Report'!H28+'[9]Tasks Report'!H28+'[10]Tasks Report'!H28</f>
        <v>0</v>
      </c>
      <c r="I26" s="39">
        <f>'[1]Tasks Report'!I28+'[2]Tasks Report'!I28+'[3]Tasks Report'!I28+'[4]Tasks Report'!I28+'[5]Tasks Report'!I28+'[6]Tasks Report'!I28+'[7]Tasks Report'!I28+'[8]Tasks Report'!I28+'[9]Tasks Report'!I28+'[10]Tasks Report'!I28</f>
        <v>0</v>
      </c>
      <c r="J26" s="39">
        <f>'[1]Tasks Report'!J28+'[2]Tasks Report'!J28+'[3]Tasks Report'!J28+'[4]Tasks Report'!J28+'[5]Tasks Report'!J28+'[6]Tasks Report'!J28+'[7]Tasks Report'!J28+'[8]Tasks Report'!J28+'[9]Tasks Report'!J28+'[10]Tasks Report'!J28</f>
        <v>0</v>
      </c>
      <c r="K26" s="39">
        <f>'[1]Tasks Report'!K28+'[2]Tasks Report'!K28+'[3]Tasks Report'!K28+'[4]Tasks Report'!K28+'[5]Tasks Report'!K28+'[6]Tasks Report'!K28+'[7]Tasks Report'!K28+'[8]Tasks Report'!K28+'[9]Tasks Report'!K28+'[10]Tasks Report'!K28</f>
        <v>0</v>
      </c>
      <c r="L26" s="39">
        <f>'[1]Tasks Report'!L28+'[2]Tasks Report'!L28+'[3]Tasks Report'!L28+'[4]Tasks Report'!L28+'[5]Tasks Report'!L28+'[6]Tasks Report'!L28+'[7]Tasks Report'!L28+'[8]Tasks Report'!L28+'[9]Tasks Report'!L28+'[10]Tasks Report'!L28</f>
        <v>0</v>
      </c>
      <c r="M26" s="14">
        <f>'[1]Tasks Report'!M28+'[2]Tasks Report'!M28+'[3]Tasks Report'!M28+'[4]Tasks Report'!M28+'[5]Tasks Report'!M28+'[6]Tasks Report'!M28+'[7]Tasks Report'!M28+'[8]Tasks Report'!M28+'[9]Tasks Report'!M28+'[10]Tasks Report'!M28</f>
        <v>0</v>
      </c>
      <c r="N26" s="43">
        <f t="shared" si="0"/>
        <v>0</v>
      </c>
      <c r="P26" s="88">
        <f t="shared" si="1"/>
        <v>0</v>
      </c>
    </row>
    <row r="27" spans="1:16" ht="14.4" x14ac:dyDescent="0.3">
      <c r="A27" s="87">
        <f>'[1]Tasks Report'!$A29</f>
        <v>24</v>
      </c>
      <c r="B27" s="146">
        <f>+'[1]Tasks Report'!$B29</f>
        <v>0</v>
      </c>
      <c r="C27" s="147"/>
      <c r="D27" s="101">
        <f>'[1]Tasks Report'!$D29</f>
        <v>0</v>
      </c>
      <c r="E27" s="109">
        <f>'[1]Tasks Report'!E29+'[2]Tasks Report'!E29+'[3]Tasks Report'!E29+'[4]Tasks Report'!E29+'[5]Tasks Report'!E29+'[6]Tasks Report'!E29+'[7]Tasks Report'!E29+'[8]Tasks Report'!E29+'[9]Tasks Report'!E29+'[10]Tasks Report'!E29</f>
        <v>0</v>
      </c>
      <c r="F27" s="39">
        <f>'[1]Tasks Report'!F29+'[2]Tasks Report'!F29+'[3]Tasks Report'!F29+'[4]Tasks Report'!F29+'[5]Tasks Report'!F29+'[6]Tasks Report'!F29+'[7]Tasks Report'!F29+'[8]Tasks Report'!F29+'[9]Tasks Report'!F29+'[10]Tasks Report'!F29</f>
        <v>0</v>
      </c>
      <c r="G27" s="39">
        <f>'[1]Tasks Report'!G29+'[2]Tasks Report'!G29+'[3]Tasks Report'!G29+'[4]Tasks Report'!G29+'[5]Tasks Report'!G29+'[6]Tasks Report'!G29+'[7]Tasks Report'!G29+'[8]Tasks Report'!G29+'[9]Tasks Report'!G29+'[10]Tasks Report'!G29</f>
        <v>0</v>
      </c>
      <c r="H27" s="39">
        <f>'[1]Tasks Report'!H29+'[2]Tasks Report'!H29+'[3]Tasks Report'!H29+'[4]Tasks Report'!H29+'[5]Tasks Report'!H29+'[6]Tasks Report'!H29+'[7]Tasks Report'!H29+'[8]Tasks Report'!H29+'[9]Tasks Report'!H29+'[10]Tasks Report'!H29</f>
        <v>0</v>
      </c>
      <c r="I27" s="39">
        <f>'[1]Tasks Report'!I29+'[2]Tasks Report'!I29+'[3]Tasks Report'!I29+'[4]Tasks Report'!I29+'[5]Tasks Report'!I29+'[6]Tasks Report'!I29+'[7]Tasks Report'!I29+'[8]Tasks Report'!I29+'[9]Tasks Report'!I29+'[10]Tasks Report'!I29</f>
        <v>0</v>
      </c>
      <c r="J27" s="39">
        <f>'[1]Tasks Report'!J29+'[2]Tasks Report'!J29+'[3]Tasks Report'!J29+'[4]Tasks Report'!J29+'[5]Tasks Report'!J29+'[6]Tasks Report'!J29+'[7]Tasks Report'!J29+'[8]Tasks Report'!J29+'[9]Tasks Report'!J29+'[10]Tasks Report'!J29</f>
        <v>0</v>
      </c>
      <c r="K27" s="39">
        <f>'[1]Tasks Report'!K29+'[2]Tasks Report'!K29+'[3]Tasks Report'!K29+'[4]Tasks Report'!K29+'[5]Tasks Report'!K29+'[6]Tasks Report'!K29+'[7]Tasks Report'!K29+'[8]Tasks Report'!K29+'[9]Tasks Report'!K29+'[10]Tasks Report'!K29</f>
        <v>0</v>
      </c>
      <c r="L27" s="39">
        <f>'[1]Tasks Report'!L29+'[2]Tasks Report'!L29+'[3]Tasks Report'!L29+'[4]Tasks Report'!L29+'[5]Tasks Report'!L29+'[6]Tasks Report'!L29+'[7]Tasks Report'!L29+'[8]Tasks Report'!L29+'[9]Tasks Report'!L29+'[10]Tasks Report'!L29</f>
        <v>0</v>
      </c>
      <c r="M27" s="14">
        <f>'[1]Tasks Report'!M29+'[2]Tasks Report'!M29+'[3]Tasks Report'!M29+'[4]Tasks Report'!M29+'[5]Tasks Report'!M29+'[6]Tasks Report'!M29+'[7]Tasks Report'!M29+'[8]Tasks Report'!M29+'[9]Tasks Report'!M29+'[10]Tasks Report'!M29</f>
        <v>0</v>
      </c>
      <c r="N27" s="43">
        <f t="shared" si="0"/>
        <v>0</v>
      </c>
      <c r="P27" s="88">
        <f t="shared" si="1"/>
        <v>0</v>
      </c>
    </row>
    <row r="28" spans="1:16" ht="13.8" customHeight="1" thickBot="1" x14ac:dyDescent="0.35">
      <c r="A28" s="87">
        <f>'[1]Tasks Report'!$A30</f>
        <v>25</v>
      </c>
      <c r="B28" s="146">
        <f>+'[1]Tasks Report'!$B30</f>
        <v>0</v>
      </c>
      <c r="C28" s="147"/>
      <c r="D28" s="101">
        <f>'[1]Tasks Report'!$D30</f>
        <v>0</v>
      </c>
      <c r="E28" s="110">
        <f>'[1]Tasks Report'!E30+'[2]Tasks Report'!E30+'[3]Tasks Report'!E30+'[4]Tasks Report'!E30+'[5]Tasks Report'!E30+'[6]Tasks Report'!E30+'[7]Tasks Report'!E30+'[8]Tasks Report'!E30+'[9]Tasks Report'!E30+'[10]Tasks Report'!E30</f>
        <v>0</v>
      </c>
      <c r="F28" s="40">
        <f>'[1]Tasks Report'!F30+'[2]Tasks Report'!F30+'[3]Tasks Report'!F30+'[4]Tasks Report'!F30+'[5]Tasks Report'!F30+'[6]Tasks Report'!F30+'[7]Tasks Report'!F30+'[8]Tasks Report'!F30+'[9]Tasks Report'!F30+'[10]Tasks Report'!F30</f>
        <v>0</v>
      </c>
      <c r="G28" s="40">
        <f>'[1]Tasks Report'!G30+'[2]Tasks Report'!G30+'[3]Tasks Report'!G30+'[4]Tasks Report'!G30+'[5]Tasks Report'!G30+'[6]Tasks Report'!G30+'[7]Tasks Report'!G30+'[8]Tasks Report'!G30+'[9]Tasks Report'!G30+'[10]Tasks Report'!G30</f>
        <v>0</v>
      </c>
      <c r="H28" s="40">
        <f>'[1]Tasks Report'!H30+'[2]Tasks Report'!H30+'[3]Tasks Report'!H30+'[4]Tasks Report'!H30+'[5]Tasks Report'!H30+'[6]Tasks Report'!H30+'[7]Tasks Report'!H30+'[8]Tasks Report'!H30+'[9]Tasks Report'!H30+'[10]Tasks Report'!H30</f>
        <v>0</v>
      </c>
      <c r="I28" s="40">
        <f>'[1]Tasks Report'!I30+'[2]Tasks Report'!I30+'[3]Tasks Report'!I30+'[4]Tasks Report'!I30+'[5]Tasks Report'!I30+'[6]Tasks Report'!I30+'[7]Tasks Report'!I30+'[8]Tasks Report'!I30+'[9]Tasks Report'!I30+'[10]Tasks Report'!I30</f>
        <v>0</v>
      </c>
      <c r="J28" s="40">
        <f>'[1]Tasks Report'!J30+'[2]Tasks Report'!J30+'[3]Tasks Report'!J30+'[4]Tasks Report'!J30+'[5]Tasks Report'!J30+'[6]Tasks Report'!J30+'[7]Tasks Report'!J30+'[8]Tasks Report'!J30+'[9]Tasks Report'!J30+'[10]Tasks Report'!J30</f>
        <v>0</v>
      </c>
      <c r="K28" s="40">
        <f>'[1]Tasks Report'!K30+'[2]Tasks Report'!K30+'[3]Tasks Report'!K30+'[4]Tasks Report'!K30+'[5]Tasks Report'!K30+'[6]Tasks Report'!K30+'[7]Tasks Report'!K30+'[8]Tasks Report'!K30+'[9]Tasks Report'!K30+'[10]Tasks Report'!K30</f>
        <v>0</v>
      </c>
      <c r="L28" s="40">
        <f>'[1]Tasks Report'!L30+'[2]Tasks Report'!L30+'[3]Tasks Report'!L30+'[4]Tasks Report'!L30+'[5]Tasks Report'!L30+'[6]Tasks Report'!L30+'[7]Tasks Report'!L30+'[8]Tasks Report'!L30+'[9]Tasks Report'!L30+'[10]Tasks Report'!L30</f>
        <v>0</v>
      </c>
      <c r="M28" s="111">
        <f>'[1]Tasks Report'!M30+'[2]Tasks Report'!M30+'[3]Tasks Report'!M30+'[4]Tasks Report'!M30+'[5]Tasks Report'!M30+'[6]Tasks Report'!M30+'[7]Tasks Report'!M30+'[8]Tasks Report'!M30+'[9]Tasks Report'!M30+'[10]Tasks Report'!M30</f>
        <v>0</v>
      </c>
      <c r="N28" s="105">
        <f t="shared" si="0"/>
        <v>0</v>
      </c>
      <c r="P28" s="88">
        <f t="shared" si="1"/>
        <v>0</v>
      </c>
    </row>
    <row r="29" spans="1:16" ht="14.4" customHeight="1" thickTop="1" thickBot="1" x14ac:dyDescent="0.35">
      <c r="A29" s="15"/>
      <c r="B29" s="144" t="s">
        <v>52</v>
      </c>
      <c r="C29" s="145"/>
      <c r="D29" s="102"/>
      <c r="E29" s="17">
        <f t="shared" ref="E29:N29" si="2">SUM(E4:E28)</f>
        <v>0</v>
      </c>
      <c r="F29" s="17">
        <f t="shared" si="2"/>
        <v>0</v>
      </c>
      <c r="G29" s="17">
        <f t="shared" si="2"/>
        <v>0</v>
      </c>
      <c r="H29" s="17">
        <f t="shared" si="2"/>
        <v>0</v>
      </c>
      <c r="I29" s="17">
        <f t="shared" si="2"/>
        <v>0</v>
      </c>
      <c r="J29" s="17">
        <f t="shared" si="2"/>
        <v>0</v>
      </c>
      <c r="K29" s="17">
        <f t="shared" si="2"/>
        <v>0</v>
      </c>
      <c r="L29" s="17">
        <f t="shared" si="2"/>
        <v>0</v>
      </c>
      <c r="M29" s="18">
        <f t="shared" si="2"/>
        <v>0</v>
      </c>
      <c r="N29" s="19">
        <f t="shared" si="2"/>
        <v>0</v>
      </c>
      <c r="P29" s="89">
        <f>SUM(P4:P28)</f>
        <v>0</v>
      </c>
    </row>
    <row r="30" spans="1:16" x14ac:dyDescent="0.25">
      <c r="B30" s="90" t="s">
        <v>53</v>
      </c>
      <c r="C30" s="91"/>
      <c r="D30" s="134">
        <f>IF('Total Country Budget Split'!$G$15="No",0,0.025)</f>
        <v>2.5000000000000001E-2</v>
      </c>
      <c r="E30" s="20">
        <f t="shared" ref="E30:M30" si="3">E29*$D30</f>
        <v>0</v>
      </c>
      <c r="F30" s="21">
        <f t="shared" si="3"/>
        <v>0</v>
      </c>
      <c r="G30" s="21">
        <f t="shared" si="3"/>
        <v>0</v>
      </c>
      <c r="H30" s="21">
        <f t="shared" si="3"/>
        <v>0</v>
      </c>
      <c r="I30" s="21">
        <f t="shared" si="3"/>
        <v>0</v>
      </c>
      <c r="J30" s="21">
        <f t="shared" si="3"/>
        <v>0</v>
      </c>
      <c r="K30" s="21">
        <f t="shared" si="3"/>
        <v>0</v>
      </c>
      <c r="L30" s="21">
        <f t="shared" si="3"/>
        <v>0</v>
      </c>
      <c r="M30" s="22">
        <f t="shared" si="3"/>
        <v>0</v>
      </c>
      <c r="N30" s="23">
        <f>SUM(E30:M30)</f>
        <v>0</v>
      </c>
    </row>
    <row r="31" spans="1:16" x14ac:dyDescent="0.25">
      <c r="B31" s="92"/>
      <c r="C31" s="91"/>
      <c r="D31" s="103"/>
      <c r="E31" s="25" t="s">
        <v>54</v>
      </c>
      <c r="F31" s="26" t="s">
        <v>54</v>
      </c>
      <c r="G31" s="26" t="s">
        <v>54</v>
      </c>
      <c r="H31" s="26" t="s">
        <v>54</v>
      </c>
      <c r="I31" s="26" t="s">
        <v>54</v>
      </c>
      <c r="J31" s="26" t="s">
        <v>54</v>
      </c>
      <c r="K31" s="26" t="s">
        <v>54</v>
      </c>
      <c r="L31" s="26" t="s">
        <v>54</v>
      </c>
      <c r="M31" s="27" t="s">
        <v>54</v>
      </c>
      <c r="N31" s="28" t="s">
        <v>54</v>
      </c>
    </row>
    <row r="32" spans="1:16" ht="13.8" customHeight="1" thickBot="1" x14ac:dyDescent="0.3">
      <c r="B32" s="93" t="s">
        <v>55</v>
      </c>
      <c r="C32" s="94"/>
      <c r="D32" s="104"/>
      <c r="E32" s="30">
        <f t="shared" ref="E32:M32" si="4">E29+E30</f>
        <v>0</v>
      </c>
      <c r="F32" s="31">
        <f t="shared" si="4"/>
        <v>0</v>
      </c>
      <c r="G32" s="31">
        <f t="shared" si="4"/>
        <v>0</v>
      </c>
      <c r="H32" s="31">
        <f t="shared" si="4"/>
        <v>0</v>
      </c>
      <c r="I32" s="31">
        <f t="shared" si="4"/>
        <v>0</v>
      </c>
      <c r="J32" s="31">
        <f t="shared" si="4"/>
        <v>0</v>
      </c>
      <c r="K32" s="31">
        <f t="shared" si="4"/>
        <v>0</v>
      </c>
      <c r="L32" s="31">
        <f t="shared" si="4"/>
        <v>0</v>
      </c>
      <c r="M32" s="32">
        <f t="shared" si="4"/>
        <v>0</v>
      </c>
      <c r="N32" s="33">
        <f>SUM(E32:M32)</f>
        <v>0</v>
      </c>
    </row>
    <row r="33" spans="2:2" ht="13.8" customHeight="1" thickTop="1" x14ac:dyDescent="0.25"/>
    <row r="34" spans="2:2" x14ac:dyDescent="0.25">
      <c r="B34" s="6" t="s">
        <v>56</v>
      </c>
    </row>
  </sheetData>
  <sheetProtection algorithmName="SHA-512" hashValue="5Ob0HLJHcxSgT8Vb3qFKYd3xQ4g3giHKiWIyg9mZPmsh31oDsMu9IT7q0AyVuJ+QVqfFBSIgCVugnBSQMmDw4w==" saltValue="UAtWulL8THIYqycxjy6iKg==" spinCount="100000" sheet="1" formatCells="0" formatColumns="0" selectLockedCells="1" selectUnlockedCells="1"/>
  <mergeCells count="30">
    <mergeCell ref="P2:P3"/>
    <mergeCell ref="B12:C12"/>
    <mergeCell ref="B21:C21"/>
    <mergeCell ref="B2:C2"/>
    <mergeCell ref="B11:C11"/>
    <mergeCell ref="B14:C14"/>
    <mergeCell ref="B17:C17"/>
    <mergeCell ref="B8:C8"/>
    <mergeCell ref="B13:C13"/>
    <mergeCell ref="B6:C6"/>
    <mergeCell ref="B5:C5"/>
    <mergeCell ref="B4:C4"/>
    <mergeCell ref="E2:N2"/>
    <mergeCell ref="B16:C16"/>
    <mergeCell ref="B7:C7"/>
    <mergeCell ref="B3:C3"/>
    <mergeCell ref="B29:C29"/>
    <mergeCell ref="B19:C19"/>
    <mergeCell ref="B10:C10"/>
    <mergeCell ref="B28:C28"/>
    <mergeCell ref="B9:C9"/>
    <mergeCell ref="B24:C24"/>
    <mergeCell ref="B15:C15"/>
    <mergeCell ref="B20:C20"/>
    <mergeCell ref="B26:C26"/>
    <mergeCell ref="B27:C27"/>
    <mergeCell ref="B18:C18"/>
    <mergeCell ref="B23:C23"/>
    <mergeCell ref="B25:C25"/>
    <mergeCell ref="B22:C22"/>
  </mergeCells>
  <pageMargins left="0.51" right="0.4" top="1" bottom="1" header="0.5" footer="0.5"/>
  <pageSetup paperSize="9" scale="77"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0"/>
  <sheetViews>
    <sheetView showGridLines="0" zoomScale="110" zoomScaleNormal="110" workbookViewId="0">
      <pane ySplit="4" topLeftCell="A5" activePane="bottomLeft" state="frozen"/>
      <selection pane="bottomLeft" activeCell="D1" sqref="D1"/>
    </sheetView>
  </sheetViews>
  <sheetFormatPr defaultColWidth="8.88671875" defaultRowHeight="13.2" x14ac:dyDescent="0.25"/>
  <cols>
    <col min="1" max="1" width="7.6640625" style="4" customWidth="1"/>
    <col min="2" max="2" width="30.88671875" style="6" customWidth="1"/>
    <col min="3" max="3" width="4.33203125" style="6" customWidth="1"/>
    <col min="4" max="4" width="10.88671875" style="6" customWidth="1"/>
    <col min="5" max="5" width="13" style="6" customWidth="1"/>
    <col min="6" max="6" width="11.88671875" style="6" customWidth="1"/>
    <col min="7" max="7" width="13" style="6" customWidth="1"/>
    <col min="8" max="8" width="12.44140625" style="6" customWidth="1"/>
    <col min="9" max="9" width="9.88671875" style="6" customWidth="1"/>
    <col min="10" max="10" width="12.5546875" style="6" customWidth="1"/>
    <col min="11" max="11" width="14" style="6" customWidth="1"/>
    <col min="12" max="12" width="11.44140625" style="6" customWidth="1"/>
    <col min="13" max="13" width="11.88671875" style="6" customWidth="1"/>
    <col min="14" max="14" width="11" style="7" customWidth="1"/>
    <col min="15" max="15" width="2.21875" style="6" customWidth="1"/>
    <col min="16" max="16" width="8.88671875" style="6" customWidth="1"/>
    <col min="17" max="16384" width="8.88671875" style="6"/>
  </cols>
  <sheetData>
    <row r="1" spans="1:14" ht="18" customHeight="1" x14ac:dyDescent="0.3">
      <c r="B1" s="5" t="s">
        <v>36</v>
      </c>
      <c r="C1" s="5"/>
      <c r="D1" s="3">
        <f>+'[1]Total Budget'!$D$4</f>
        <v>0</v>
      </c>
      <c r="E1" s="34"/>
      <c r="F1" s="34"/>
      <c r="G1" s="34"/>
    </row>
    <row r="2" spans="1:14" ht="13.8" customHeight="1" thickBot="1" x14ac:dyDescent="0.3"/>
    <row r="3" spans="1:14" ht="13.8" customHeight="1" thickTop="1" x14ac:dyDescent="0.3">
      <c r="A3" s="96"/>
      <c r="B3" s="157"/>
      <c r="C3" s="151"/>
      <c r="D3" s="8"/>
      <c r="E3" s="152" t="s">
        <v>37</v>
      </c>
      <c r="F3" s="153"/>
      <c r="G3" s="153"/>
      <c r="H3" s="153"/>
      <c r="I3" s="153"/>
      <c r="J3" s="153"/>
      <c r="K3" s="153"/>
      <c r="L3" s="153"/>
      <c r="M3" s="153"/>
      <c r="N3" s="154"/>
    </row>
    <row r="4" spans="1:14" s="12" customFormat="1" ht="40.200000000000003" customHeight="1" thickBot="1" x14ac:dyDescent="0.35">
      <c r="A4" s="97" t="s">
        <v>57</v>
      </c>
      <c r="B4" s="160" t="s">
        <v>58</v>
      </c>
      <c r="C4" s="156"/>
      <c r="D4" s="9"/>
      <c r="E4" s="10" t="s">
        <v>42</v>
      </c>
      <c r="F4" s="11" t="s">
        <v>59</v>
      </c>
      <c r="G4" s="11" t="s">
        <v>44</v>
      </c>
      <c r="H4" s="11" t="s">
        <v>45</v>
      </c>
      <c r="I4" s="11" t="s">
        <v>46</v>
      </c>
      <c r="J4" s="11" t="s">
        <v>47</v>
      </c>
      <c r="K4" s="11" t="s">
        <v>48</v>
      </c>
      <c r="L4" s="11" t="s">
        <v>49</v>
      </c>
      <c r="M4" s="35" t="s">
        <v>50</v>
      </c>
      <c r="N4" s="41" t="s">
        <v>51</v>
      </c>
    </row>
    <row r="5" spans="1:14" ht="13.8" customHeight="1" thickTop="1" x14ac:dyDescent="0.3">
      <c r="A5" s="98"/>
      <c r="B5" s="158"/>
      <c r="C5" s="159"/>
      <c r="D5" s="13"/>
      <c r="E5" s="37"/>
      <c r="F5" s="38"/>
      <c r="G5" s="38"/>
      <c r="H5" s="38"/>
      <c r="I5" s="38"/>
      <c r="J5" s="38"/>
      <c r="K5" s="38"/>
      <c r="L5" s="38"/>
      <c r="M5" s="115"/>
      <c r="N5" s="42"/>
    </row>
    <row r="6" spans="1:14" ht="14.4" customHeight="1" x14ac:dyDescent="0.3">
      <c r="A6" s="99" t="s">
        <v>18</v>
      </c>
      <c r="B6" s="114">
        <f>'[1]Tasks Report'!$D$1</f>
        <v>0</v>
      </c>
      <c r="C6" s="49"/>
      <c r="D6" s="14"/>
      <c r="E6" s="109">
        <f>'[1]Tasks Report'!E$31</f>
        <v>0</v>
      </c>
      <c r="F6" s="39">
        <f>'[1]Tasks Report'!F$31</f>
        <v>0</v>
      </c>
      <c r="G6" s="39">
        <f>'[1]Tasks Report'!G$31</f>
        <v>0</v>
      </c>
      <c r="H6" s="39">
        <f>'[1]Tasks Report'!H$31</f>
        <v>0</v>
      </c>
      <c r="I6" s="39">
        <f>'[1]Tasks Report'!I$31</f>
        <v>0</v>
      </c>
      <c r="J6" s="39">
        <f>'[1]Tasks Report'!J$31</f>
        <v>0</v>
      </c>
      <c r="K6" s="39">
        <f>'[1]Tasks Report'!K$31</f>
        <v>0</v>
      </c>
      <c r="L6" s="39">
        <f>'[1]Tasks Report'!L$31</f>
        <v>0</v>
      </c>
      <c r="M6" s="14">
        <f>'[1]Tasks Report'!M$31</f>
        <v>0</v>
      </c>
      <c r="N6" s="43">
        <f t="shared" ref="N6:N15" si="0">SUM(E6:M6)</f>
        <v>0</v>
      </c>
    </row>
    <row r="7" spans="1:14" ht="14.4" customHeight="1" x14ac:dyDescent="0.3">
      <c r="A7" s="99" t="s">
        <v>19</v>
      </c>
      <c r="B7" s="114">
        <f>'[2]Tasks Report'!$D$1</f>
        <v>0</v>
      </c>
      <c r="C7" s="49"/>
      <c r="D7" s="14"/>
      <c r="E7" s="109">
        <f>'[2]Tasks Report'!E$31</f>
        <v>0</v>
      </c>
      <c r="F7" s="39">
        <f>'[2]Tasks Report'!F$31</f>
        <v>0</v>
      </c>
      <c r="G7" s="39">
        <f>'[2]Tasks Report'!G$31</f>
        <v>0</v>
      </c>
      <c r="H7" s="39">
        <f>'[2]Tasks Report'!H$31</f>
        <v>0</v>
      </c>
      <c r="I7" s="39">
        <f>'[2]Tasks Report'!I$31</f>
        <v>0</v>
      </c>
      <c r="J7" s="39">
        <f>'[2]Tasks Report'!J$31</f>
        <v>0</v>
      </c>
      <c r="K7" s="39">
        <f>'[2]Tasks Report'!K$31</f>
        <v>0</v>
      </c>
      <c r="L7" s="39">
        <f>'[2]Tasks Report'!L$31</f>
        <v>0</v>
      </c>
      <c r="M7" s="14">
        <f>'[2]Tasks Report'!M$31</f>
        <v>0</v>
      </c>
      <c r="N7" s="43">
        <f t="shared" si="0"/>
        <v>0</v>
      </c>
    </row>
    <row r="8" spans="1:14" ht="14.4" customHeight="1" x14ac:dyDescent="0.3">
      <c r="A8" s="99" t="s">
        <v>20</v>
      </c>
      <c r="B8" s="114">
        <f>'[3]Tasks Report'!$D$1</f>
        <v>0</v>
      </c>
      <c r="C8" s="49"/>
      <c r="D8" s="14"/>
      <c r="E8" s="109">
        <f>'[3]Tasks Report'!E$31</f>
        <v>0</v>
      </c>
      <c r="F8" s="39">
        <f>'[3]Tasks Report'!F$31</f>
        <v>0</v>
      </c>
      <c r="G8" s="39">
        <f>'[3]Tasks Report'!G$31</f>
        <v>0</v>
      </c>
      <c r="H8" s="39">
        <f>'[3]Tasks Report'!H$31</f>
        <v>0</v>
      </c>
      <c r="I8" s="39">
        <f>'[3]Tasks Report'!I$31</f>
        <v>0</v>
      </c>
      <c r="J8" s="39">
        <f>'[3]Tasks Report'!J$31</f>
        <v>0</v>
      </c>
      <c r="K8" s="39">
        <f>'[3]Tasks Report'!K$31</f>
        <v>0</v>
      </c>
      <c r="L8" s="39">
        <f>'[3]Tasks Report'!L$31</f>
        <v>0</v>
      </c>
      <c r="M8" s="14">
        <f>'[3]Tasks Report'!M$31</f>
        <v>0</v>
      </c>
      <c r="N8" s="43">
        <f t="shared" si="0"/>
        <v>0</v>
      </c>
    </row>
    <row r="9" spans="1:14" ht="14.4" customHeight="1" x14ac:dyDescent="0.3">
      <c r="A9" s="99" t="s">
        <v>21</v>
      </c>
      <c r="B9" s="114">
        <f>'[4]Tasks Report'!$D$1</f>
        <v>0</v>
      </c>
      <c r="C9" s="49"/>
      <c r="D9" s="14"/>
      <c r="E9" s="109">
        <f>'[4]Tasks Report'!E$31</f>
        <v>0</v>
      </c>
      <c r="F9" s="39">
        <f>'[4]Tasks Report'!F$31</f>
        <v>0</v>
      </c>
      <c r="G9" s="39">
        <f>'[4]Tasks Report'!G$31</f>
        <v>0</v>
      </c>
      <c r="H9" s="39">
        <f>'[4]Tasks Report'!H$31</f>
        <v>0</v>
      </c>
      <c r="I9" s="39">
        <f>'[4]Tasks Report'!I$31</f>
        <v>0</v>
      </c>
      <c r="J9" s="39">
        <f>'[4]Tasks Report'!J$31</f>
        <v>0</v>
      </c>
      <c r="K9" s="39">
        <f>'[4]Tasks Report'!K$31</f>
        <v>0</v>
      </c>
      <c r="L9" s="39">
        <f>'[4]Tasks Report'!L$31</f>
        <v>0</v>
      </c>
      <c r="M9" s="14">
        <f>'[4]Tasks Report'!M$31</f>
        <v>0</v>
      </c>
      <c r="N9" s="43">
        <f t="shared" si="0"/>
        <v>0</v>
      </c>
    </row>
    <row r="10" spans="1:14" ht="14.4" customHeight="1" x14ac:dyDescent="0.3">
      <c r="A10" s="112" t="s">
        <v>22</v>
      </c>
      <c r="B10" s="114">
        <f>'[5]Tasks Report'!$D$1</f>
        <v>0</v>
      </c>
      <c r="C10" s="113"/>
      <c r="D10" s="14"/>
      <c r="E10" s="109">
        <f>'[5]Tasks Report'!E$31</f>
        <v>0</v>
      </c>
      <c r="F10" s="39">
        <f>'[5]Tasks Report'!F$31</f>
        <v>0</v>
      </c>
      <c r="G10" s="39">
        <f>'[5]Tasks Report'!G$31</f>
        <v>0</v>
      </c>
      <c r="H10" s="39">
        <f>'[5]Tasks Report'!H$31</f>
        <v>0</v>
      </c>
      <c r="I10" s="39">
        <f>'[5]Tasks Report'!I$31</f>
        <v>0</v>
      </c>
      <c r="J10" s="39">
        <f>'[5]Tasks Report'!J$31</f>
        <v>0</v>
      </c>
      <c r="K10" s="39">
        <f>'[5]Tasks Report'!K$31</f>
        <v>0</v>
      </c>
      <c r="L10" s="39">
        <f>'[5]Tasks Report'!L$31</f>
        <v>0</v>
      </c>
      <c r="M10" s="14">
        <f>'[5]Tasks Report'!M$31</f>
        <v>0</v>
      </c>
      <c r="N10" s="43">
        <f t="shared" si="0"/>
        <v>0</v>
      </c>
    </row>
    <row r="11" spans="1:14" ht="14.4" customHeight="1" x14ac:dyDescent="0.3">
      <c r="A11" s="112" t="s">
        <v>23</v>
      </c>
      <c r="B11" s="114">
        <f>'[6]Tasks Report'!$D$1</f>
        <v>0</v>
      </c>
      <c r="C11" s="113"/>
      <c r="D11" s="14"/>
      <c r="E11" s="109">
        <f>'[6]Tasks Report'!E$31</f>
        <v>0</v>
      </c>
      <c r="F11" s="39">
        <f>'[6]Tasks Report'!F$31</f>
        <v>0</v>
      </c>
      <c r="G11" s="39">
        <f>'[6]Tasks Report'!G$31</f>
        <v>0</v>
      </c>
      <c r="H11" s="39">
        <f>'[6]Tasks Report'!H$31</f>
        <v>0</v>
      </c>
      <c r="I11" s="39">
        <f>'[6]Tasks Report'!I$31</f>
        <v>0</v>
      </c>
      <c r="J11" s="39">
        <f>'[6]Tasks Report'!J$31</f>
        <v>0</v>
      </c>
      <c r="K11" s="39">
        <f>'[6]Tasks Report'!K$31</f>
        <v>0</v>
      </c>
      <c r="L11" s="39">
        <f>'[6]Tasks Report'!L$31</f>
        <v>0</v>
      </c>
      <c r="M11" s="14">
        <f>'[6]Tasks Report'!M$31</f>
        <v>0</v>
      </c>
      <c r="N11" s="43">
        <f t="shared" si="0"/>
        <v>0</v>
      </c>
    </row>
    <row r="12" spans="1:14" ht="14.4" customHeight="1" x14ac:dyDescent="0.3">
      <c r="A12" s="112" t="s">
        <v>24</v>
      </c>
      <c r="B12" s="114">
        <f>'[7]Tasks Report'!$D$1</f>
        <v>0</v>
      </c>
      <c r="C12" s="113"/>
      <c r="D12" s="14"/>
      <c r="E12" s="109">
        <f>'[7]Tasks Report'!E$31</f>
        <v>0</v>
      </c>
      <c r="F12" s="39">
        <f>'[7]Tasks Report'!F$31</f>
        <v>0</v>
      </c>
      <c r="G12" s="39">
        <f>'[7]Tasks Report'!G$31</f>
        <v>0</v>
      </c>
      <c r="H12" s="39">
        <f>'[7]Tasks Report'!H$31</f>
        <v>0</v>
      </c>
      <c r="I12" s="39">
        <f>'[7]Tasks Report'!I$31</f>
        <v>0</v>
      </c>
      <c r="J12" s="39">
        <f>'[7]Tasks Report'!J$31</f>
        <v>0</v>
      </c>
      <c r="K12" s="39">
        <f>'[7]Tasks Report'!K$31</f>
        <v>0</v>
      </c>
      <c r="L12" s="39">
        <f>'[7]Tasks Report'!L$31</f>
        <v>0</v>
      </c>
      <c r="M12" s="14">
        <f>'[7]Tasks Report'!M$31</f>
        <v>0</v>
      </c>
      <c r="N12" s="43">
        <f t="shared" si="0"/>
        <v>0</v>
      </c>
    </row>
    <row r="13" spans="1:14" ht="14.4" customHeight="1" x14ac:dyDescent="0.3">
      <c r="A13" s="112" t="s">
        <v>25</v>
      </c>
      <c r="B13" s="114">
        <f>'[8]Tasks Report'!$D$1</f>
        <v>0</v>
      </c>
      <c r="C13" s="113"/>
      <c r="D13" s="14"/>
      <c r="E13" s="109">
        <f>'[8]Tasks Report'!E$31</f>
        <v>0</v>
      </c>
      <c r="F13" s="39">
        <f>'[8]Tasks Report'!F$31</f>
        <v>0</v>
      </c>
      <c r="G13" s="39">
        <f>'[8]Tasks Report'!G$31</f>
        <v>0</v>
      </c>
      <c r="H13" s="39">
        <f>'[8]Tasks Report'!H$31</f>
        <v>0</v>
      </c>
      <c r="I13" s="39">
        <f>'[8]Tasks Report'!I$31</f>
        <v>0</v>
      </c>
      <c r="J13" s="39">
        <f>'[8]Tasks Report'!J$31</f>
        <v>0</v>
      </c>
      <c r="K13" s="39">
        <f>'[8]Tasks Report'!K$31</f>
        <v>0</v>
      </c>
      <c r="L13" s="39">
        <f>'[8]Tasks Report'!L$31</f>
        <v>0</v>
      </c>
      <c r="M13" s="14">
        <f>'[8]Tasks Report'!M$31</f>
        <v>0</v>
      </c>
      <c r="N13" s="43">
        <f t="shared" si="0"/>
        <v>0</v>
      </c>
    </row>
    <row r="14" spans="1:14" ht="14.4" customHeight="1" x14ac:dyDescent="0.3">
      <c r="A14" s="112" t="s">
        <v>26</v>
      </c>
      <c r="B14" s="114">
        <f>'[9]Tasks Report'!$D$1</f>
        <v>0</v>
      </c>
      <c r="C14" s="113"/>
      <c r="D14" s="14"/>
      <c r="E14" s="109">
        <f>'[9]Tasks Report'!E$31</f>
        <v>0</v>
      </c>
      <c r="F14" s="39">
        <f>'[9]Tasks Report'!F$31</f>
        <v>0</v>
      </c>
      <c r="G14" s="39">
        <f>'[9]Tasks Report'!G$31</f>
        <v>0</v>
      </c>
      <c r="H14" s="39">
        <f>'[9]Tasks Report'!H$31</f>
        <v>0</v>
      </c>
      <c r="I14" s="39">
        <f>'[9]Tasks Report'!I$31</f>
        <v>0</v>
      </c>
      <c r="J14" s="39">
        <f>'[9]Tasks Report'!J$31</f>
        <v>0</v>
      </c>
      <c r="K14" s="39">
        <f>'[9]Tasks Report'!K$31</f>
        <v>0</v>
      </c>
      <c r="L14" s="39">
        <f>'[9]Tasks Report'!L$31</f>
        <v>0</v>
      </c>
      <c r="M14" s="14">
        <f>'[9]Tasks Report'!M$31</f>
        <v>0</v>
      </c>
      <c r="N14" s="43">
        <f t="shared" si="0"/>
        <v>0</v>
      </c>
    </row>
    <row r="15" spans="1:14" ht="15" customHeight="1" thickBot="1" x14ac:dyDescent="0.35">
      <c r="A15" s="100" t="s">
        <v>27</v>
      </c>
      <c r="B15" s="114">
        <f>'[10]Tasks Report'!$D$1</f>
        <v>0</v>
      </c>
      <c r="C15" s="50"/>
      <c r="D15" s="14"/>
      <c r="E15" s="110">
        <f>'[10]Tasks Report'!E$31</f>
        <v>0</v>
      </c>
      <c r="F15" s="40">
        <f>'[10]Tasks Report'!F$31</f>
        <v>0</v>
      </c>
      <c r="G15" s="40">
        <f>'[10]Tasks Report'!G$31</f>
        <v>0</v>
      </c>
      <c r="H15" s="40">
        <f>'[10]Tasks Report'!H$31</f>
        <v>0</v>
      </c>
      <c r="I15" s="40">
        <f>'[10]Tasks Report'!I$31</f>
        <v>0</v>
      </c>
      <c r="J15" s="40">
        <f>'[10]Tasks Report'!J$31</f>
        <v>0</v>
      </c>
      <c r="K15" s="40">
        <f>'[10]Tasks Report'!K$31</f>
        <v>0</v>
      </c>
      <c r="L15" s="40">
        <f>'[10]Tasks Report'!L$31</f>
        <v>0</v>
      </c>
      <c r="M15" s="111">
        <f>'[10]Tasks Report'!M$31</f>
        <v>0</v>
      </c>
      <c r="N15" s="43">
        <f t="shared" si="0"/>
        <v>0</v>
      </c>
    </row>
    <row r="16" spans="1:14" ht="13.8" customHeight="1" thickTop="1" x14ac:dyDescent="0.3">
      <c r="A16" s="15"/>
      <c r="B16" s="144" t="s">
        <v>52</v>
      </c>
      <c r="C16" s="145"/>
      <c r="D16" s="16"/>
      <c r="E16" s="17">
        <f t="shared" ref="E16:N16" si="1">SUM(E6:E15)</f>
        <v>0</v>
      </c>
      <c r="F16" s="17">
        <f t="shared" si="1"/>
        <v>0</v>
      </c>
      <c r="G16" s="17">
        <f t="shared" si="1"/>
        <v>0</v>
      </c>
      <c r="H16" s="17">
        <f t="shared" si="1"/>
        <v>0</v>
      </c>
      <c r="I16" s="17">
        <f t="shared" si="1"/>
        <v>0</v>
      </c>
      <c r="J16" s="17">
        <f t="shared" si="1"/>
        <v>0</v>
      </c>
      <c r="K16" s="17">
        <f t="shared" si="1"/>
        <v>0</v>
      </c>
      <c r="L16" s="17">
        <f t="shared" si="1"/>
        <v>0</v>
      </c>
      <c r="M16" s="18">
        <f t="shared" si="1"/>
        <v>0</v>
      </c>
      <c r="N16" s="19">
        <f t="shared" si="1"/>
        <v>0</v>
      </c>
    </row>
    <row r="17" spans="2:14" x14ac:dyDescent="0.25">
      <c r="B17" s="46" t="s">
        <v>60</v>
      </c>
      <c r="C17" s="44"/>
      <c r="D17" s="36">
        <f>'Total Tasks Report for Country'!D30</f>
        <v>2.5000000000000001E-2</v>
      </c>
      <c r="E17" s="20">
        <f t="shared" ref="E17:M17" si="2">E16*$D17</f>
        <v>0</v>
      </c>
      <c r="F17" s="21">
        <f t="shared" si="2"/>
        <v>0</v>
      </c>
      <c r="G17" s="21">
        <f t="shared" si="2"/>
        <v>0</v>
      </c>
      <c r="H17" s="21">
        <f t="shared" si="2"/>
        <v>0</v>
      </c>
      <c r="I17" s="21">
        <f t="shared" si="2"/>
        <v>0</v>
      </c>
      <c r="J17" s="21">
        <f t="shared" si="2"/>
        <v>0</v>
      </c>
      <c r="K17" s="21">
        <f t="shared" si="2"/>
        <v>0</v>
      </c>
      <c r="L17" s="21">
        <f t="shared" si="2"/>
        <v>0</v>
      </c>
      <c r="M17" s="22">
        <f t="shared" si="2"/>
        <v>0</v>
      </c>
      <c r="N17" s="23">
        <f>SUM(E17:M17)</f>
        <v>0</v>
      </c>
    </row>
    <row r="18" spans="2:14" x14ac:dyDescent="0.25">
      <c r="B18" s="47"/>
      <c r="C18" s="44"/>
      <c r="D18" s="24"/>
      <c r="E18" s="25" t="s">
        <v>54</v>
      </c>
      <c r="F18" s="26" t="s">
        <v>54</v>
      </c>
      <c r="G18" s="26" t="s">
        <v>54</v>
      </c>
      <c r="H18" s="26" t="s">
        <v>54</v>
      </c>
      <c r="I18" s="26" t="s">
        <v>54</v>
      </c>
      <c r="J18" s="26" t="s">
        <v>54</v>
      </c>
      <c r="K18" s="26" t="s">
        <v>54</v>
      </c>
      <c r="L18" s="26" t="s">
        <v>54</v>
      </c>
      <c r="M18" s="27" t="s">
        <v>54</v>
      </c>
      <c r="N18" s="28" t="s">
        <v>54</v>
      </c>
    </row>
    <row r="19" spans="2:14" ht="13.8" customHeight="1" thickBot="1" x14ac:dyDescent="0.3">
      <c r="B19" s="48" t="s">
        <v>55</v>
      </c>
      <c r="C19" s="45"/>
      <c r="D19" s="29"/>
      <c r="E19" s="30">
        <f t="shared" ref="E19:M19" si="3">E16+E17</f>
        <v>0</v>
      </c>
      <c r="F19" s="31">
        <f t="shared" si="3"/>
        <v>0</v>
      </c>
      <c r="G19" s="31">
        <f t="shared" si="3"/>
        <v>0</v>
      </c>
      <c r="H19" s="31">
        <f t="shared" si="3"/>
        <v>0</v>
      </c>
      <c r="I19" s="31">
        <f t="shared" si="3"/>
        <v>0</v>
      </c>
      <c r="J19" s="31">
        <f t="shared" si="3"/>
        <v>0</v>
      </c>
      <c r="K19" s="31">
        <f t="shared" si="3"/>
        <v>0</v>
      </c>
      <c r="L19" s="31">
        <f t="shared" si="3"/>
        <v>0</v>
      </c>
      <c r="M19" s="32">
        <f t="shared" si="3"/>
        <v>0</v>
      </c>
      <c r="N19" s="33">
        <f>SUM(E19:M19)</f>
        <v>0</v>
      </c>
    </row>
    <row r="20" spans="2:14" ht="13.8" customHeight="1" thickTop="1" x14ac:dyDescent="0.25"/>
  </sheetData>
  <sheetProtection algorithmName="SHA-512" hashValue="o7FdCUxQtZVG/vfNj4H6C6mGe151pagpvKGd6TqMHhX1dT9PCl7rhQ4lCRaLwg21b+O/pOmnduPcoO0L4bIRyg==" saltValue="6wdsegfSe25k3YEDyK6t6w==" spinCount="100000" sheet="1" formatCells="0" formatColumns="0" selectLockedCells="1" selectUnlockedCells="1"/>
  <mergeCells count="5">
    <mergeCell ref="B16:C16"/>
    <mergeCell ref="B3:C3"/>
    <mergeCell ref="B5:C5"/>
    <mergeCell ref="E3:N3"/>
    <mergeCell ref="B4:C4"/>
  </mergeCells>
  <pageMargins left="0.51" right="0.4" top="1" bottom="1" header="0.5" footer="0.5"/>
  <pageSetup paperSize="9" scale="77"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S30"/>
  <sheetViews>
    <sheetView showGridLines="0" zoomScale="70" zoomScaleNormal="70" workbookViewId="0">
      <selection activeCell="C1" sqref="C1"/>
    </sheetView>
  </sheetViews>
  <sheetFormatPr defaultRowHeight="14.4" x14ac:dyDescent="0.3"/>
  <cols>
    <col min="1" max="1" width="1.77734375" customWidth="1"/>
    <col min="3" max="3" width="10.88671875" customWidth="1"/>
    <col min="5" max="6" width="11.88671875" customWidth="1"/>
    <col min="8" max="8" width="12.44140625" customWidth="1"/>
    <col min="10" max="10" width="11.5546875" customWidth="1"/>
    <col min="12" max="12" width="12" customWidth="1"/>
    <col min="14" max="14" width="12.33203125" customWidth="1"/>
    <col min="16" max="16" width="11.6640625" customWidth="1"/>
    <col min="17" max="17" width="2.33203125" customWidth="1"/>
  </cols>
  <sheetData>
    <row r="1" spans="2:19" ht="15" customHeight="1" thickBot="1" x14ac:dyDescent="0.35">
      <c r="B1" s="60" t="s">
        <v>13</v>
      </c>
      <c r="C1" s="95">
        <f>'[1]Total Budget'!$D$4</f>
        <v>0</v>
      </c>
      <c r="G1" s="164" t="s">
        <v>61</v>
      </c>
      <c r="H1" s="143"/>
      <c r="I1" s="164" t="s">
        <v>61</v>
      </c>
      <c r="J1" s="143"/>
      <c r="K1" s="164" t="s">
        <v>61</v>
      </c>
      <c r="L1" s="143"/>
      <c r="M1" s="164" t="s">
        <v>61</v>
      </c>
      <c r="N1" s="143"/>
      <c r="O1" s="164" t="s">
        <v>61</v>
      </c>
      <c r="P1" s="143"/>
    </row>
    <row r="2" spans="2:19" ht="19.2" customHeight="1" thickBot="1" x14ac:dyDescent="0.35">
      <c r="E2" s="161"/>
      <c r="F2" s="162"/>
      <c r="G2" s="163">
        <f>'[1]Tasks Report'!$D$1</f>
        <v>0</v>
      </c>
      <c r="H2" s="143"/>
      <c r="I2" s="163">
        <f>'[2]Tasks Report'!$D$1</f>
        <v>0</v>
      </c>
      <c r="J2" s="143"/>
      <c r="K2" s="163">
        <f>'[3]Tasks Report'!$D$1</f>
        <v>0</v>
      </c>
      <c r="L2" s="143"/>
      <c r="M2" s="163">
        <f>'[4]Tasks Report'!$D$1</f>
        <v>0</v>
      </c>
      <c r="N2" s="143"/>
      <c r="O2" s="163">
        <f>'[5]Tasks Report'!$D$1</f>
        <v>0</v>
      </c>
      <c r="P2" s="143"/>
    </row>
    <row r="3" spans="2:19" ht="53.4" customHeight="1" thickBot="1" x14ac:dyDescent="0.35">
      <c r="B3" s="67" t="s">
        <v>62</v>
      </c>
      <c r="C3" s="69" t="s">
        <v>63</v>
      </c>
      <c r="D3" s="120"/>
      <c r="E3" s="120"/>
      <c r="F3" s="120"/>
      <c r="G3" s="127" t="s">
        <v>64</v>
      </c>
      <c r="H3" s="72" t="s">
        <v>65</v>
      </c>
      <c r="I3" s="71" t="s">
        <v>64</v>
      </c>
      <c r="J3" s="72" t="s">
        <v>65</v>
      </c>
      <c r="K3" s="71" t="s">
        <v>64</v>
      </c>
      <c r="L3" s="72" t="s">
        <v>65</v>
      </c>
      <c r="M3" s="71" t="s">
        <v>64</v>
      </c>
      <c r="N3" s="72" t="s">
        <v>65</v>
      </c>
      <c r="O3" s="71" t="s">
        <v>64</v>
      </c>
      <c r="P3" s="72" t="s">
        <v>65</v>
      </c>
    </row>
    <row r="4" spans="2:19" ht="15" customHeight="1" thickTop="1" x14ac:dyDescent="0.3">
      <c r="B4" s="73">
        <v>1</v>
      </c>
      <c r="C4" s="125">
        <f>'[1]Total Budget'!$G128</f>
        <v>6</v>
      </c>
      <c r="D4" s="121"/>
      <c r="E4" s="122"/>
      <c r="F4" s="122"/>
      <c r="G4" s="128">
        <f>'[1]Total Budget'!$H128</f>
        <v>0.5</v>
      </c>
      <c r="H4" s="77">
        <f t="shared" ref="H4:H13" si="0">G4*H$14</f>
        <v>0</v>
      </c>
      <c r="I4" s="76">
        <f>'[2]Total Budget'!$H128</f>
        <v>0.5</v>
      </c>
      <c r="J4" s="77">
        <f t="shared" ref="J4:J13" si="1">I4*J$14</f>
        <v>0</v>
      </c>
      <c r="K4" s="76">
        <f>'[3]Total Budget'!$H128</f>
        <v>0</v>
      </c>
      <c r="L4" s="77">
        <f t="shared" ref="L4:L13" si="2">K4*L$14</f>
        <v>0</v>
      </c>
      <c r="M4" s="76">
        <f>'[4]Total Budget'!$H128</f>
        <v>0.5</v>
      </c>
      <c r="N4" s="77">
        <f t="shared" ref="N4:N13" si="3">M4*N$14</f>
        <v>0</v>
      </c>
      <c r="O4" s="76">
        <f>'[5]Total Budget'!$H128</f>
        <v>0.5</v>
      </c>
      <c r="P4" s="77">
        <f t="shared" ref="P4:P13" si="4">O4*P$14</f>
        <v>0</v>
      </c>
    </row>
    <row r="5" spans="2:19" x14ac:dyDescent="0.3">
      <c r="B5" s="78">
        <v>2</v>
      </c>
      <c r="C5" s="125">
        <f>'[1]Total Budget'!$G129</f>
        <v>6</v>
      </c>
      <c r="D5" s="121"/>
      <c r="E5" s="122"/>
      <c r="F5" s="122"/>
      <c r="G5" s="128">
        <f>'[1]Total Budget'!$H129</f>
        <v>0.5</v>
      </c>
      <c r="H5" s="77">
        <f t="shared" si="0"/>
        <v>0</v>
      </c>
      <c r="I5" s="76">
        <f>'[2]Total Budget'!$H129</f>
        <v>0.5</v>
      </c>
      <c r="J5" s="77">
        <f t="shared" si="1"/>
        <v>0</v>
      </c>
      <c r="K5" s="76">
        <f>'[3]Total Budget'!$H129</f>
        <v>0</v>
      </c>
      <c r="L5" s="77">
        <f t="shared" si="2"/>
        <v>0</v>
      </c>
      <c r="M5" s="76">
        <f>'[4]Total Budget'!$H129</f>
        <v>0.5</v>
      </c>
      <c r="N5" s="77">
        <f t="shared" si="3"/>
        <v>0</v>
      </c>
      <c r="O5" s="76">
        <f>'[5]Total Budget'!$H129</f>
        <v>0.5</v>
      </c>
      <c r="P5" s="77">
        <f t="shared" si="4"/>
        <v>0</v>
      </c>
    </row>
    <row r="6" spans="2:19" x14ac:dyDescent="0.3">
      <c r="B6" s="78">
        <v>3</v>
      </c>
      <c r="C6" s="125">
        <f>'[1]Total Budget'!$G130</f>
        <v>6</v>
      </c>
      <c r="D6" s="121"/>
      <c r="E6" s="122"/>
      <c r="F6" s="122"/>
      <c r="G6" s="128">
        <f>'[1]Total Budget'!$H130</f>
        <v>0</v>
      </c>
      <c r="H6" s="77">
        <f t="shared" si="0"/>
        <v>0</v>
      </c>
      <c r="I6" s="76">
        <f>'[2]Total Budget'!$H130</f>
        <v>0</v>
      </c>
      <c r="J6" s="77">
        <f t="shared" si="1"/>
        <v>0</v>
      </c>
      <c r="K6" s="76">
        <f>'[3]Total Budget'!$H130</f>
        <v>0</v>
      </c>
      <c r="L6" s="77">
        <f t="shared" si="2"/>
        <v>0</v>
      </c>
      <c r="M6" s="76">
        <f>'[4]Total Budget'!$H130</f>
        <v>0</v>
      </c>
      <c r="N6" s="77">
        <f t="shared" si="3"/>
        <v>0</v>
      </c>
      <c r="O6" s="76">
        <f>'[5]Total Budget'!$H130</f>
        <v>0</v>
      </c>
      <c r="P6" s="77">
        <f t="shared" si="4"/>
        <v>0</v>
      </c>
    </row>
    <row r="7" spans="2:19" x14ac:dyDescent="0.3">
      <c r="B7" s="78">
        <v>4</v>
      </c>
      <c r="C7" s="125">
        <f>'[1]Total Budget'!$G131</f>
        <v>6</v>
      </c>
      <c r="D7" s="121"/>
      <c r="E7" s="122"/>
      <c r="F7" s="122"/>
      <c r="G7" s="128">
        <f>'[1]Total Budget'!$H131</f>
        <v>0</v>
      </c>
      <c r="H7" s="77">
        <f t="shared" si="0"/>
        <v>0</v>
      </c>
      <c r="I7" s="76">
        <f>'[2]Total Budget'!$H131</f>
        <v>0</v>
      </c>
      <c r="J7" s="77">
        <f t="shared" si="1"/>
        <v>0</v>
      </c>
      <c r="K7" s="76">
        <f>'[3]Total Budget'!$H131</f>
        <v>0</v>
      </c>
      <c r="L7" s="77">
        <f t="shared" si="2"/>
        <v>0</v>
      </c>
      <c r="M7" s="76">
        <f>'[4]Total Budget'!$H131</f>
        <v>0</v>
      </c>
      <c r="N7" s="77">
        <f t="shared" si="3"/>
        <v>0</v>
      </c>
      <c r="O7" s="76">
        <f>'[5]Total Budget'!$H131</f>
        <v>0</v>
      </c>
      <c r="P7" s="77">
        <f t="shared" si="4"/>
        <v>0</v>
      </c>
    </row>
    <row r="8" spans="2:19" x14ac:dyDescent="0.3">
      <c r="B8" s="78">
        <v>5</v>
      </c>
      <c r="C8" s="125">
        <f>'[1]Total Budget'!$G132</f>
        <v>6</v>
      </c>
      <c r="D8" s="121"/>
      <c r="E8" s="122"/>
      <c r="F8" s="122"/>
      <c r="G8" s="128">
        <f>'[1]Total Budget'!$H132</f>
        <v>0</v>
      </c>
      <c r="H8" s="77">
        <f t="shared" si="0"/>
        <v>0</v>
      </c>
      <c r="I8" s="76">
        <f>'[2]Total Budget'!$H132</f>
        <v>0</v>
      </c>
      <c r="J8" s="77">
        <f t="shared" si="1"/>
        <v>0</v>
      </c>
      <c r="K8" s="76">
        <f>'[3]Total Budget'!$H132</f>
        <v>0</v>
      </c>
      <c r="L8" s="77">
        <f t="shared" si="2"/>
        <v>0</v>
      </c>
      <c r="M8" s="76">
        <f>'[4]Total Budget'!$H132</f>
        <v>0</v>
      </c>
      <c r="N8" s="77">
        <f t="shared" si="3"/>
        <v>0</v>
      </c>
      <c r="O8" s="76">
        <f>'[5]Total Budget'!$H132</f>
        <v>0</v>
      </c>
      <c r="P8" s="77">
        <f t="shared" si="4"/>
        <v>0</v>
      </c>
    </row>
    <row r="9" spans="2:19" x14ac:dyDescent="0.3">
      <c r="B9" s="78">
        <v>6</v>
      </c>
      <c r="C9" s="125">
        <f>'[1]Total Budget'!$G133</f>
        <v>6</v>
      </c>
      <c r="D9" s="121"/>
      <c r="E9" s="122"/>
      <c r="F9" s="122"/>
      <c r="G9" s="128">
        <f>'[1]Total Budget'!$H133</f>
        <v>0</v>
      </c>
      <c r="H9" s="77">
        <f t="shared" si="0"/>
        <v>0</v>
      </c>
      <c r="I9" s="76">
        <f>'[2]Total Budget'!$H133</f>
        <v>0</v>
      </c>
      <c r="J9" s="77">
        <f t="shared" si="1"/>
        <v>0</v>
      </c>
      <c r="K9" s="76">
        <f>'[3]Total Budget'!$H133</f>
        <v>0</v>
      </c>
      <c r="L9" s="77">
        <f t="shared" si="2"/>
        <v>0</v>
      </c>
      <c r="M9" s="76">
        <f>'[4]Total Budget'!$H133</f>
        <v>0</v>
      </c>
      <c r="N9" s="77">
        <f t="shared" si="3"/>
        <v>0</v>
      </c>
      <c r="O9" s="76">
        <f>'[5]Total Budget'!$H133</f>
        <v>0</v>
      </c>
      <c r="P9" s="77">
        <f t="shared" si="4"/>
        <v>0</v>
      </c>
    </row>
    <row r="10" spans="2:19" x14ac:dyDescent="0.3">
      <c r="B10" s="78">
        <v>7</v>
      </c>
      <c r="C10" s="125">
        <f>'[1]Total Budget'!$G134</f>
        <v>6</v>
      </c>
      <c r="D10" s="121"/>
      <c r="E10" s="122"/>
      <c r="F10" s="122"/>
      <c r="G10" s="128">
        <f>'[1]Total Budget'!$H134</f>
        <v>0</v>
      </c>
      <c r="H10" s="77">
        <f t="shared" si="0"/>
        <v>0</v>
      </c>
      <c r="I10" s="76">
        <f>'[2]Total Budget'!$H134</f>
        <v>0</v>
      </c>
      <c r="J10" s="77">
        <f t="shared" si="1"/>
        <v>0</v>
      </c>
      <c r="K10" s="76">
        <f>'[3]Total Budget'!$H134</f>
        <v>0</v>
      </c>
      <c r="L10" s="77">
        <f t="shared" si="2"/>
        <v>0</v>
      </c>
      <c r="M10" s="76">
        <f>'[4]Total Budget'!$H134</f>
        <v>0</v>
      </c>
      <c r="N10" s="77">
        <f t="shared" si="3"/>
        <v>0</v>
      </c>
      <c r="O10" s="76">
        <f>'[5]Total Budget'!$H134</f>
        <v>0</v>
      </c>
      <c r="P10" s="77">
        <f t="shared" si="4"/>
        <v>0</v>
      </c>
    </row>
    <row r="11" spans="2:19" x14ac:dyDescent="0.3">
      <c r="B11" s="78">
        <v>8</v>
      </c>
      <c r="C11" s="125">
        <f>'[1]Total Budget'!$G135</f>
        <v>6</v>
      </c>
      <c r="D11" s="121"/>
      <c r="E11" s="122"/>
      <c r="F11" s="122"/>
      <c r="G11" s="128">
        <f>'[1]Total Budget'!$H135</f>
        <v>0</v>
      </c>
      <c r="H11" s="77">
        <f t="shared" si="0"/>
        <v>0</v>
      </c>
      <c r="I11" s="76">
        <f>'[2]Total Budget'!$H135</f>
        <v>0</v>
      </c>
      <c r="J11" s="77">
        <f t="shared" si="1"/>
        <v>0</v>
      </c>
      <c r="K11" s="76">
        <f>'[3]Total Budget'!$H135</f>
        <v>0</v>
      </c>
      <c r="L11" s="77">
        <f t="shared" si="2"/>
        <v>0</v>
      </c>
      <c r="M11" s="76">
        <f>'[4]Total Budget'!$H135</f>
        <v>0</v>
      </c>
      <c r="N11" s="77">
        <f t="shared" si="3"/>
        <v>0</v>
      </c>
      <c r="O11" s="76">
        <f>'[5]Total Budget'!$H135</f>
        <v>0</v>
      </c>
      <c r="P11" s="77">
        <f t="shared" si="4"/>
        <v>0</v>
      </c>
    </row>
    <row r="12" spans="2:19" x14ac:dyDescent="0.3">
      <c r="B12" s="78">
        <v>9</v>
      </c>
      <c r="C12" s="125">
        <f>'[1]Total Budget'!$G136</f>
        <v>6</v>
      </c>
      <c r="D12" s="121"/>
      <c r="E12" s="122"/>
      <c r="F12" s="122"/>
      <c r="G12" s="128">
        <f>'[1]Total Budget'!$H136</f>
        <v>0</v>
      </c>
      <c r="H12" s="77">
        <f t="shared" si="0"/>
        <v>0</v>
      </c>
      <c r="I12" s="76">
        <f>'[2]Total Budget'!$H136</f>
        <v>0</v>
      </c>
      <c r="J12" s="77">
        <f t="shared" si="1"/>
        <v>0</v>
      </c>
      <c r="K12" s="76">
        <f>'[3]Total Budget'!$H136</f>
        <v>0</v>
      </c>
      <c r="L12" s="77">
        <f t="shared" si="2"/>
        <v>0</v>
      </c>
      <c r="M12" s="76">
        <f>'[4]Total Budget'!$H136</f>
        <v>0</v>
      </c>
      <c r="N12" s="77">
        <f t="shared" si="3"/>
        <v>0</v>
      </c>
      <c r="O12" s="76">
        <f>'[5]Total Budget'!$H136</f>
        <v>0</v>
      </c>
      <c r="P12" s="77">
        <f t="shared" si="4"/>
        <v>0</v>
      </c>
    </row>
    <row r="13" spans="2:19" ht="15" customHeight="1" thickBot="1" x14ac:dyDescent="0.35">
      <c r="B13" s="78">
        <v>10</v>
      </c>
      <c r="C13" s="125">
        <f>'[1]Total Budget'!$G137</f>
        <v>6</v>
      </c>
      <c r="D13" s="121"/>
      <c r="E13" s="122"/>
      <c r="F13" s="122"/>
      <c r="G13" s="128">
        <f>'[1]Total Budget'!$H137</f>
        <v>0</v>
      </c>
      <c r="H13" s="77">
        <f t="shared" si="0"/>
        <v>0</v>
      </c>
      <c r="I13" s="76">
        <f>'[2]Total Budget'!$H137</f>
        <v>0</v>
      </c>
      <c r="J13" s="77">
        <f t="shared" si="1"/>
        <v>0</v>
      </c>
      <c r="K13" s="76">
        <f>'[3]Total Budget'!$H137</f>
        <v>0</v>
      </c>
      <c r="L13" s="77">
        <f t="shared" si="2"/>
        <v>0</v>
      </c>
      <c r="M13" s="76">
        <f>'[4]Total Budget'!$H137</f>
        <v>0</v>
      </c>
      <c r="N13" s="77">
        <f t="shared" si="3"/>
        <v>0</v>
      </c>
      <c r="O13" s="76">
        <f>'[5]Total Budget'!$H137</f>
        <v>0</v>
      </c>
      <c r="P13" s="77">
        <f t="shared" si="4"/>
        <v>0</v>
      </c>
    </row>
    <row r="14" spans="2:19" ht="15.6" customHeight="1" thickTop="1" thickBot="1" x14ac:dyDescent="0.35">
      <c r="B14" s="81" t="s">
        <v>66</v>
      </c>
      <c r="C14" s="126">
        <f>SUM(C4:C13)</f>
        <v>60</v>
      </c>
      <c r="D14" s="123"/>
      <c r="E14" s="124"/>
      <c r="F14" s="124"/>
      <c r="G14" s="129">
        <f>SUM(G4:G13)</f>
        <v>1</v>
      </c>
      <c r="H14" s="84">
        <f>'[1]Total Budget'!$I$125</f>
        <v>0</v>
      </c>
      <c r="I14" s="83">
        <f>SUM(I4:I13)</f>
        <v>1</v>
      </c>
      <c r="J14" s="84">
        <f>'[2]Total Budget'!$I$125</f>
        <v>0</v>
      </c>
      <c r="K14" s="83">
        <f>SUM(K4:K13)</f>
        <v>0</v>
      </c>
      <c r="L14" s="84">
        <f>'[3]Total Budget'!$I$125</f>
        <v>0</v>
      </c>
      <c r="M14" s="83">
        <f>SUM(M4:M13)</f>
        <v>1</v>
      </c>
      <c r="N14" s="84">
        <f>'[4]Total Budget'!$I$125</f>
        <v>0</v>
      </c>
      <c r="O14" s="83">
        <f>SUM(O4:O13)</f>
        <v>1</v>
      </c>
      <c r="P14" s="84">
        <f>'[5]Total Budget'!$I$125</f>
        <v>0</v>
      </c>
      <c r="S14" s="51"/>
    </row>
    <row r="16" spans="2:19" ht="15" customHeight="1" thickBot="1" x14ac:dyDescent="0.35">
      <c r="B16" t="s">
        <v>67</v>
      </c>
    </row>
    <row r="17" spans="2:16" ht="15" customHeight="1" thickBot="1" x14ac:dyDescent="0.35">
      <c r="C17" s="116"/>
      <c r="G17" s="164" t="s">
        <v>61</v>
      </c>
      <c r="H17" s="143"/>
      <c r="I17" s="164" t="s">
        <v>61</v>
      </c>
      <c r="J17" s="143"/>
      <c r="K17" s="164" t="s">
        <v>61</v>
      </c>
      <c r="L17" s="143"/>
      <c r="M17" s="164" t="s">
        <v>61</v>
      </c>
      <c r="N17" s="143"/>
      <c r="O17" s="164" t="s">
        <v>61</v>
      </c>
      <c r="P17" s="143"/>
    </row>
    <row r="18" spans="2:16" ht="15" customHeight="1" thickBot="1" x14ac:dyDescent="0.35">
      <c r="E18" s="164" t="s">
        <v>68</v>
      </c>
      <c r="F18" s="143"/>
      <c r="G18" s="163">
        <f>'[6]Tasks Report'!$D$1</f>
        <v>0</v>
      </c>
      <c r="H18" s="143"/>
      <c r="I18" s="163">
        <f>'[7]Tasks Report'!$D$1</f>
        <v>0</v>
      </c>
      <c r="J18" s="143"/>
      <c r="K18" s="163">
        <f>'[8]Tasks Report'!$D$1</f>
        <v>0</v>
      </c>
      <c r="L18" s="143"/>
      <c r="M18" s="163">
        <f>'[9]Tasks Report'!$D$1</f>
        <v>0</v>
      </c>
      <c r="N18" s="143"/>
      <c r="O18" s="163">
        <f>'[10]Tasks Report'!$D$1</f>
        <v>0</v>
      </c>
      <c r="P18" s="143"/>
    </row>
    <row r="19" spans="2:16" ht="53.4" customHeight="1" thickBot="1" x14ac:dyDescent="0.35">
      <c r="B19" s="67" t="s">
        <v>62</v>
      </c>
      <c r="C19" s="68" t="s">
        <v>63</v>
      </c>
      <c r="D19" s="68" t="s">
        <v>69</v>
      </c>
      <c r="E19" s="70" t="s">
        <v>70</v>
      </c>
      <c r="F19" s="70" t="s">
        <v>71</v>
      </c>
      <c r="G19" s="71" t="s">
        <v>64</v>
      </c>
      <c r="H19" s="72" t="s">
        <v>65</v>
      </c>
      <c r="I19" s="71" t="s">
        <v>64</v>
      </c>
      <c r="J19" s="72" t="s">
        <v>65</v>
      </c>
      <c r="K19" s="71" t="s">
        <v>64</v>
      </c>
      <c r="L19" s="72" t="s">
        <v>65</v>
      </c>
      <c r="M19" s="71" t="s">
        <v>64</v>
      </c>
      <c r="N19" s="72" t="s">
        <v>65</v>
      </c>
      <c r="O19" s="71" t="s">
        <v>64</v>
      </c>
      <c r="P19" s="72" t="s">
        <v>65</v>
      </c>
    </row>
    <row r="20" spans="2:16" ht="15" customHeight="1" thickTop="1" x14ac:dyDescent="0.3">
      <c r="B20" s="73">
        <v>1</v>
      </c>
      <c r="C20" s="74">
        <f>'[1]Total Budget'!$G128</f>
        <v>6</v>
      </c>
      <c r="D20" s="117" t="str">
        <f t="shared" ref="D20:D29" si="5">IF($E$30=0,"-",E20/$E$30)</f>
        <v>-</v>
      </c>
      <c r="E20" s="130">
        <f t="shared" ref="E20:E29" si="6">H4+J4+L4+N4+P4+H20+J20+L20+N20+P20</f>
        <v>0</v>
      </c>
      <c r="F20" s="75">
        <f>E20*(1+'Total Tasks Report for Country'!$D$30)</f>
        <v>0</v>
      </c>
      <c r="G20" s="76">
        <f>'[6]Total Budget'!$H128</f>
        <v>0.5</v>
      </c>
      <c r="H20" s="77">
        <f t="shared" ref="H20:H29" si="7">G20*H$30</f>
        <v>0</v>
      </c>
      <c r="I20" s="76">
        <f>'[7]Total Budget'!$H128</f>
        <v>0.5</v>
      </c>
      <c r="J20" s="77">
        <f t="shared" ref="J20:J29" si="8">I20*J$30</f>
        <v>0</v>
      </c>
      <c r="K20" s="76">
        <f>'[8]Total Budget'!$H128</f>
        <v>0.5</v>
      </c>
      <c r="L20" s="77">
        <f t="shared" ref="L20:L29" si="9">K20*L$30</f>
        <v>0</v>
      </c>
      <c r="M20" s="76">
        <f>'[9]Total Budget'!$H128</f>
        <v>0.5</v>
      </c>
      <c r="N20" s="77">
        <f t="shared" ref="N20:N29" si="10">M20*N$30</f>
        <v>0</v>
      </c>
      <c r="O20" s="76">
        <f>'[10]Total Budget'!$H128</f>
        <v>0</v>
      </c>
      <c r="P20" s="77">
        <f t="shared" ref="P20:P29" si="11">O20*P$30</f>
        <v>0</v>
      </c>
    </row>
    <row r="21" spans="2:16" x14ac:dyDescent="0.3">
      <c r="B21" s="78">
        <v>2</v>
      </c>
      <c r="C21" s="74">
        <f>'[1]Total Budget'!$G129</f>
        <v>6</v>
      </c>
      <c r="D21" s="117" t="str">
        <f t="shared" si="5"/>
        <v>-</v>
      </c>
      <c r="E21" s="131">
        <f t="shared" si="6"/>
        <v>0</v>
      </c>
      <c r="F21" s="79">
        <f>E21*(1+'Total Tasks Report for Country'!$D$30)</f>
        <v>0</v>
      </c>
      <c r="G21" s="76">
        <f>'[6]Total Budget'!$H129</f>
        <v>0.5</v>
      </c>
      <c r="H21" s="77">
        <f t="shared" si="7"/>
        <v>0</v>
      </c>
      <c r="I21" s="76">
        <f>'[7]Total Budget'!$H129</f>
        <v>0.5</v>
      </c>
      <c r="J21" s="77">
        <f t="shared" si="8"/>
        <v>0</v>
      </c>
      <c r="K21" s="76">
        <f>'[8]Total Budget'!$H129</f>
        <v>0.5</v>
      </c>
      <c r="L21" s="77">
        <f t="shared" si="9"/>
        <v>0</v>
      </c>
      <c r="M21" s="76">
        <f>'[9]Total Budget'!$H129</f>
        <v>0.5</v>
      </c>
      <c r="N21" s="77">
        <f t="shared" si="10"/>
        <v>0</v>
      </c>
      <c r="O21" s="76">
        <f>'[10]Total Budget'!$H129</f>
        <v>0</v>
      </c>
      <c r="P21" s="77">
        <f t="shared" si="11"/>
        <v>0</v>
      </c>
    </row>
    <row r="22" spans="2:16" x14ac:dyDescent="0.3">
      <c r="B22" s="78">
        <v>3</v>
      </c>
      <c r="C22" s="74">
        <f>'[1]Total Budget'!$G130</f>
        <v>6</v>
      </c>
      <c r="D22" s="117" t="str">
        <f t="shared" si="5"/>
        <v>-</v>
      </c>
      <c r="E22" s="131">
        <f t="shared" si="6"/>
        <v>0</v>
      </c>
      <c r="F22" s="79">
        <f>E22*(1+'Total Tasks Report for Country'!$D$30)</f>
        <v>0</v>
      </c>
      <c r="G22" s="76">
        <f>'[6]Total Budget'!$H130</f>
        <v>0</v>
      </c>
      <c r="H22" s="77">
        <f t="shared" si="7"/>
        <v>0</v>
      </c>
      <c r="I22" s="76">
        <f>'[7]Total Budget'!$H130</f>
        <v>0</v>
      </c>
      <c r="J22" s="77">
        <f t="shared" si="8"/>
        <v>0</v>
      </c>
      <c r="K22" s="76">
        <f>'[8]Total Budget'!$H130</f>
        <v>0</v>
      </c>
      <c r="L22" s="77">
        <f t="shared" si="9"/>
        <v>0</v>
      </c>
      <c r="M22" s="76">
        <f>'[9]Total Budget'!$H130</f>
        <v>0</v>
      </c>
      <c r="N22" s="77">
        <f t="shared" si="10"/>
        <v>0</v>
      </c>
      <c r="O22" s="76">
        <f>'[10]Total Budget'!$H130</f>
        <v>0</v>
      </c>
      <c r="P22" s="77">
        <f t="shared" si="11"/>
        <v>0</v>
      </c>
    </row>
    <row r="23" spans="2:16" x14ac:dyDescent="0.3">
      <c r="B23" s="78">
        <v>4</v>
      </c>
      <c r="C23" s="74">
        <f>'[1]Total Budget'!$G131</f>
        <v>6</v>
      </c>
      <c r="D23" s="117" t="str">
        <f t="shared" si="5"/>
        <v>-</v>
      </c>
      <c r="E23" s="131">
        <f t="shared" si="6"/>
        <v>0</v>
      </c>
      <c r="F23" s="79">
        <f>E23*(1+'Total Tasks Report for Country'!$D$30)</f>
        <v>0</v>
      </c>
      <c r="G23" s="76">
        <f>'[6]Total Budget'!$H131</f>
        <v>0</v>
      </c>
      <c r="H23" s="77">
        <f t="shared" si="7"/>
        <v>0</v>
      </c>
      <c r="I23" s="76">
        <f>'[7]Total Budget'!$H131</f>
        <v>0</v>
      </c>
      <c r="J23" s="77">
        <f t="shared" si="8"/>
        <v>0</v>
      </c>
      <c r="K23" s="76">
        <f>'[8]Total Budget'!$H131</f>
        <v>0</v>
      </c>
      <c r="L23" s="77">
        <f t="shared" si="9"/>
        <v>0</v>
      </c>
      <c r="M23" s="76">
        <f>'[9]Total Budget'!$H131</f>
        <v>0</v>
      </c>
      <c r="N23" s="77">
        <f t="shared" si="10"/>
        <v>0</v>
      </c>
      <c r="O23" s="76">
        <f>'[10]Total Budget'!$H131</f>
        <v>0</v>
      </c>
      <c r="P23" s="77">
        <f t="shared" si="11"/>
        <v>0</v>
      </c>
    </row>
    <row r="24" spans="2:16" x14ac:dyDescent="0.3">
      <c r="B24" s="78">
        <v>5</v>
      </c>
      <c r="C24" s="74">
        <f>'[1]Total Budget'!$G132</f>
        <v>6</v>
      </c>
      <c r="D24" s="117" t="str">
        <f t="shared" si="5"/>
        <v>-</v>
      </c>
      <c r="E24" s="131">
        <f t="shared" si="6"/>
        <v>0</v>
      </c>
      <c r="F24" s="79">
        <f>E24*(1+'Total Tasks Report for Country'!$D$30)</f>
        <v>0</v>
      </c>
      <c r="G24" s="76">
        <f>'[6]Total Budget'!$H132</f>
        <v>0</v>
      </c>
      <c r="H24" s="77">
        <f t="shared" si="7"/>
        <v>0</v>
      </c>
      <c r="I24" s="76">
        <f>'[7]Total Budget'!$H132</f>
        <v>0</v>
      </c>
      <c r="J24" s="77">
        <f t="shared" si="8"/>
        <v>0</v>
      </c>
      <c r="K24" s="76">
        <f>'[8]Total Budget'!$H132</f>
        <v>0</v>
      </c>
      <c r="L24" s="77">
        <f t="shared" si="9"/>
        <v>0</v>
      </c>
      <c r="M24" s="76">
        <f>'[9]Total Budget'!$H132</f>
        <v>0</v>
      </c>
      <c r="N24" s="77">
        <f t="shared" si="10"/>
        <v>0</v>
      </c>
      <c r="O24" s="76">
        <f>'[10]Total Budget'!$H132</f>
        <v>0</v>
      </c>
      <c r="P24" s="77">
        <f t="shared" si="11"/>
        <v>0</v>
      </c>
    </row>
    <row r="25" spans="2:16" x14ac:dyDescent="0.3">
      <c r="B25" s="78">
        <v>6</v>
      </c>
      <c r="C25" s="74">
        <f>'[1]Total Budget'!$G133</f>
        <v>6</v>
      </c>
      <c r="D25" s="117" t="str">
        <f t="shared" si="5"/>
        <v>-</v>
      </c>
      <c r="E25" s="131">
        <f t="shared" si="6"/>
        <v>0</v>
      </c>
      <c r="F25" s="79">
        <f>E25*(1+'Total Tasks Report for Country'!$D$30)</f>
        <v>0</v>
      </c>
      <c r="G25" s="76">
        <f>'[6]Total Budget'!$H133</f>
        <v>0</v>
      </c>
      <c r="H25" s="77">
        <f t="shared" si="7"/>
        <v>0</v>
      </c>
      <c r="I25" s="76">
        <f>'[7]Total Budget'!$H133</f>
        <v>0</v>
      </c>
      <c r="J25" s="77">
        <f t="shared" si="8"/>
        <v>0</v>
      </c>
      <c r="K25" s="76">
        <f>'[8]Total Budget'!$H133</f>
        <v>0</v>
      </c>
      <c r="L25" s="77">
        <f t="shared" si="9"/>
        <v>0</v>
      </c>
      <c r="M25" s="76">
        <f>'[9]Total Budget'!$H133</f>
        <v>0</v>
      </c>
      <c r="N25" s="77">
        <f t="shared" si="10"/>
        <v>0</v>
      </c>
      <c r="O25" s="76">
        <f>'[10]Total Budget'!$H133</f>
        <v>0</v>
      </c>
      <c r="P25" s="77">
        <f t="shared" si="11"/>
        <v>0</v>
      </c>
    </row>
    <row r="26" spans="2:16" x14ac:dyDescent="0.3">
      <c r="B26" s="78">
        <v>7</v>
      </c>
      <c r="C26" s="74">
        <f>'[1]Total Budget'!$G134</f>
        <v>6</v>
      </c>
      <c r="D26" s="117" t="str">
        <f t="shared" si="5"/>
        <v>-</v>
      </c>
      <c r="E26" s="131">
        <f t="shared" si="6"/>
        <v>0</v>
      </c>
      <c r="F26" s="79">
        <f>E26*(1+'Total Tasks Report for Country'!$D$30)</f>
        <v>0</v>
      </c>
      <c r="G26" s="76">
        <f>'[6]Total Budget'!$H134</f>
        <v>0</v>
      </c>
      <c r="H26" s="77">
        <f t="shared" si="7"/>
        <v>0</v>
      </c>
      <c r="I26" s="76">
        <f>'[7]Total Budget'!$H134</f>
        <v>0</v>
      </c>
      <c r="J26" s="77">
        <f t="shared" si="8"/>
        <v>0</v>
      </c>
      <c r="K26" s="76">
        <f>'[8]Total Budget'!$H134</f>
        <v>0</v>
      </c>
      <c r="L26" s="77">
        <f t="shared" si="9"/>
        <v>0</v>
      </c>
      <c r="M26" s="76">
        <f>'[9]Total Budget'!$H134</f>
        <v>0</v>
      </c>
      <c r="N26" s="77">
        <f t="shared" si="10"/>
        <v>0</v>
      </c>
      <c r="O26" s="76">
        <f>'[10]Total Budget'!$H134</f>
        <v>0</v>
      </c>
      <c r="P26" s="77">
        <f t="shared" si="11"/>
        <v>0</v>
      </c>
    </row>
    <row r="27" spans="2:16" x14ac:dyDescent="0.3">
      <c r="B27" s="78">
        <v>8</v>
      </c>
      <c r="C27" s="74">
        <f>'[1]Total Budget'!$G135</f>
        <v>6</v>
      </c>
      <c r="D27" s="117" t="str">
        <f t="shared" si="5"/>
        <v>-</v>
      </c>
      <c r="E27" s="131">
        <f t="shared" si="6"/>
        <v>0</v>
      </c>
      <c r="F27" s="79">
        <f>E27*(1+'Total Tasks Report for Country'!$D$30)</f>
        <v>0</v>
      </c>
      <c r="G27" s="76">
        <f>'[6]Total Budget'!$H135</f>
        <v>0</v>
      </c>
      <c r="H27" s="77">
        <f t="shared" si="7"/>
        <v>0</v>
      </c>
      <c r="I27" s="76">
        <f>'[7]Total Budget'!$H135</f>
        <v>0</v>
      </c>
      <c r="J27" s="77">
        <f t="shared" si="8"/>
        <v>0</v>
      </c>
      <c r="K27" s="76">
        <f>'[8]Total Budget'!$H135</f>
        <v>0</v>
      </c>
      <c r="L27" s="77">
        <f t="shared" si="9"/>
        <v>0</v>
      </c>
      <c r="M27" s="76">
        <f>'[9]Total Budget'!$H135</f>
        <v>0</v>
      </c>
      <c r="N27" s="77">
        <f t="shared" si="10"/>
        <v>0</v>
      </c>
      <c r="O27" s="76">
        <f>'[10]Total Budget'!$H135</f>
        <v>0</v>
      </c>
      <c r="P27" s="77">
        <f t="shared" si="11"/>
        <v>0</v>
      </c>
    </row>
    <row r="28" spans="2:16" x14ac:dyDescent="0.3">
      <c r="B28" s="78">
        <v>9</v>
      </c>
      <c r="C28" s="74">
        <f>'[1]Total Budget'!$G136</f>
        <v>6</v>
      </c>
      <c r="D28" s="117" t="str">
        <f t="shared" si="5"/>
        <v>-</v>
      </c>
      <c r="E28" s="131">
        <f t="shared" si="6"/>
        <v>0</v>
      </c>
      <c r="F28" s="79">
        <f>E28*(1+'Total Tasks Report for Country'!$D$30)</f>
        <v>0</v>
      </c>
      <c r="G28" s="76">
        <f>'[6]Total Budget'!$H136</f>
        <v>0</v>
      </c>
      <c r="H28" s="77">
        <f t="shared" si="7"/>
        <v>0</v>
      </c>
      <c r="I28" s="76">
        <f>'[7]Total Budget'!$H136</f>
        <v>0</v>
      </c>
      <c r="J28" s="77">
        <f t="shared" si="8"/>
        <v>0</v>
      </c>
      <c r="K28" s="76">
        <f>'[8]Total Budget'!$H136</f>
        <v>0</v>
      </c>
      <c r="L28" s="77">
        <f t="shared" si="9"/>
        <v>0</v>
      </c>
      <c r="M28" s="76">
        <f>'[9]Total Budget'!$H136</f>
        <v>0</v>
      </c>
      <c r="N28" s="77">
        <f t="shared" si="10"/>
        <v>0</v>
      </c>
      <c r="O28" s="76">
        <f>'[10]Total Budget'!$H136</f>
        <v>0</v>
      </c>
      <c r="P28" s="77">
        <f t="shared" si="11"/>
        <v>0</v>
      </c>
    </row>
    <row r="29" spans="2:16" ht="15" customHeight="1" thickBot="1" x14ac:dyDescent="0.35">
      <c r="B29" s="78">
        <v>10</v>
      </c>
      <c r="C29" s="74">
        <f>'[1]Total Budget'!$G137</f>
        <v>6</v>
      </c>
      <c r="D29" s="118" t="str">
        <f t="shared" si="5"/>
        <v>-</v>
      </c>
      <c r="E29" s="132">
        <f t="shared" si="6"/>
        <v>0</v>
      </c>
      <c r="F29" s="80">
        <f>E29*(1+'Total Tasks Report for Country'!$D$30)</f>
        <v>0</v>
      </c>
      <c r="G29" s="76">
        <f>'[6]Total Budget'!$H137</f>
        <v>0</v>
      </c>
      <c r="H29" s="77">
        <f t="shared" si="7"/>
        <v>0</v>
      </c>
      <c r="I29" s="76">
        <f>'[7]Total Budget'!$H137</f>
        <v>0</v>
      </c>
      <c r="J29" s="77">
        <f t="shared" si="8"/>
        <v>0</v>
      </c>
      <c r="K29" s="76">
        <f>'[8]Total Budget'!$H137</f>
        <v>0</v>
      </c>
      <c r="L29" s="77">
        <f t="shared" si="9"/>
        <v>0</v>
      </c>
      <c r="M29" s="76">
        <f>'[9]Total Budget'!$H137</f>
        <v>0</v>
      </c>
      <c r="N29" s="77">
        <f t="shared" si="10"/>
        <v>0</v>
      </c>
      <c r="O29" s="76">
        <f>'[10]Total Budget'!$H137</f>
        <v>0</v>
      </c>
      <c r="P29" s="77">
        <f t="shared" si="11"/>
        <v>0</v>
      </c>
    </row>
    <row r="30" spans="2:16" ht="15.6" customHeight="1" thickTop="1" thickBot="1" x14ac:dyDescent="0.35">
      <c r="B30" s="81" t="s">
        <v>66</v>
      </c>
      <c r="C30" s="82">
        <f>SUM(C20:C29)</f>
        <v>60</v>
      </c>
      <c r="D30" s="119">
        <f>SUM(D20:D29)</f>
        <v>0</v>
      </c>
      <c r="E30" s="84">
        <f>SUM(E20:E29)</f>
        <v>0</v>
      </c>
      <c r="F30" s="84">
        <f>SUM(F20:F29)</f>
        <v>0</v>
      </c>
      <c r="G30" s="83">
        <f>SUM(G20:G29)</f>
        <v>1</v>
      </c>
      <c r="H30" s="84">
        <f>'[6]Total Budget'!$I$125</f>
        <v>0</v>
      </c>
      <c r="I30" s="83">
        <f>SUM(I20:I29)</f>
        <v>1</v>
      </c>
      <c r="J30" s="84">
        <f>'[7]Total Budget'!$I$125</f>
        <v>0</v>
      </c>
      <c r="K30" s="83">
        <f>SUM(K20:K29)</f>
        <v>1</v>
      </c>
      <c r="L30" s="84">
        <f>'[8]Total Budget'!$I$125</f>
        <v>0</v>
      </c>
      <c r="M30" s="83">
        <f>SUM(M20:M29)</f>
        <v>1</v>
      </c>
      <c r="N30" s="84">
        <f>'[9]Total Budget'!$I$125</f>
        <v>0</v>
      </c>
      <c r="O30" s="83">
        <f>SUM(O20:O29)</f>
        <v>0</v>
      </c>
      <c r="P30" s="84">
        <f>'[10]Total Budget'!$I$125</f>
        <v>1</v>
      </c>
    </row>
  </sheetData>
  <sheetProtection algorithmName="SHA-512" hashValue="hJBfJbMSBwU6Zs668xt+Ofmq8HAETXYs/XG3W0EU6SiPX71BYk2DE1l1QAK1KKQT99mRhWp0Wj7CH6gNydKVdQ==" saltValue="LBjZAJx8s+Jh1o9TRGIgnA==" spinCount="100000" sheet="1" objects="1" scenarios="1" formatCells="0" formatColumns="0" selectLockedCells="1" selectUnlockedCells="1"/>
  <mergeCells count="22">
    <mergeCell ref="O18:P18"/>
    <mergeCell ref="M1:N1"/>
    <mergeCell ref="G17:H17"/>
    <mergeCell ref="M2:N2"/>
    <mergeCell ref="K1:L1"/>
    <mergeCell ref="O1:P1"/>
    <mergeCell ref="G18:H18"/>
    <mergeCell ref="I18:J18"/>
    <mergeCell ref="O2:P2"/>
    <mergeCell ref="O17:P17"/>
    <mergeCell ref="E2:F2"/>
    <mergeCell ref="K2:L2"/>
    <mergeCell ref="M18:N18"/>
    <mergeCell ref="I17:J17"/>
    <mergeCell ref="I1:J1"/>
    <mergeCell ref="K17:L17"/>
    <mergeCell ref="M17:N17"/>
    <mergeCell ref="G1:H1"/>
    <mergeCell ref="E18:F18"/>
    <mergeCell ref="K18:L18"/>
    <mergeCell ref="G2:H2"/>
    <mergeCell ref="I2:J2"/>
  </mergeCells>
  <pageMargins left="0.7" right="0.7" top="0.75" bottom="0.75" header="0.3" footer="0.3"/>
  <pageSetup paperSize="9" scale="81" fitToHeight="0" orientation="landscape" horizontalDpi="4294967293" verticalDpi="429496729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A720E9DD2EC7479F0365D2B84DE3CC" ma:contentTypeVersion="18" ma:contentTypeDescription="Create a new document." ma:contentTypeScope="" ma:versionID="145d844a9b22f4b71f2565d296ab00fe">
  <xsd:schema xmlns:xsd="http://www.w3.org/2001/XMLSchema" xmlns:xs="http://www.w3.org/2001/XMLSchema" xmlns:p="http://schemas.microsoft.com/office/2006/metadata/properties" xmlns:ns2="787ef488-6323-4201-89c6-ba3ff938174d" xmlns:ns3="596d234f-2661-477d-bd08-d17d1fe23bbf" targetNamespace="http://schemas.microsoft.com/office/2006/metadata/properties" ma:root="true" ma:fieldsID="2b4fe3326587d1d13d615b7ff009f72d" ns2:_="" ns3:_="">
    <xsd:import namespace="787ef488-6323-4201-89c6-ba3ff938174d"/>
    <xsd:import namespace="596d234f-2661-477d-bd08-d17d1fe23bbf"/>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LengthInSeconds" minOccurs="0"/>
                <xsd:element ref="ns3:MediaServiceDateTaken"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ef488-6323-4201-89c6-ba3ff938174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442b59f-5ca6-48d5-bb9b-3fae687fd128}" ma:internalName="TaxCatchAll" ma:showField="CatchAllData" ma:web="787ef488-6323-4201-89c6-ba3ff93817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6d234f-2661-477d-bd08-d17d1fe23bb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a111455-114d-49f0-9458-12544ab5d3ff" ma:termSetId="09814cd3-568e-fe90-9814-8d621ff8fb84" ma:anchorId="fba54fb3-c3e1-fe81-a776-ca4b69148c4d" ma:open="true" ma:isKeyword="false">
      <xsd:complexType>
        <xsd:sequence>
          <xsd:element ref="pc:Terms" minOccurs="0" maxOccurs="1"/>
        </xsd:sequence>
      </xsd:complex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Location" ma:index="25" nillable="true" ma:displayName="Location" ma:internalName="MediaServiceLocation" ma:readOnly="true">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787ef488-6323-4201-89c6-ba3ff938174d">2VTVXEE526PJ-1833488431-637899</_dlc_DocId>
    <TaxCatchAll xmlns="787ef488-6323-4201-89c6-ba3ff938174d" xsi:nil="true"/>
    <lcf76f155ced4ddcb4097134ff3c332f xmlns="596d234f-2661-477d-bd08-d17d1fe23bbf">
      <Terms xmlns="http://schemas.microsoft.com/office/infopath/2007/PartnerControls"/>
    </lcf76f155ced4ddcb4097134ff3c332f>
    <_dlc_DocIdUrl xmlns="787ef488-6323-4201-89c6-ba3ff938174d">
      <Url>https://birdf.sharepoint.com/sites/Internal/_layouts/15/DocIdRedir.aspx?ID=2VTVXEE526PJ-1833488431-637899</Url>
      <Description>2VTVXEE526PJ-1833488431-637899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BCD9CFE-225C-4A2B-81C5-4D5F114D7F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ef488-6323-4201-89c6-ba3ff938174d"/>
    <ds:schemaRef ds:uri="596d234f-2661-477d-bd08-d17d1fe23b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6177B3-847C-4FEA-8F89-A50BA4CDF47B}">
  <ds:schemaRefs>
    <ds:schemaRef ds:uri="http://schemas.microsoft.com/office/2006/metadata/properties"/>
    <ds:schemaRef ds:uri="http://schemas.microsoft.com/office/infopath/2007/PartnerControls"/>
    <ds:schemaRef ds:uri="787ef488-6323-4201-89c6-ba3ff938174d"/>
    <ds:schemaRef ds:uri="596d234f-2661-477d-bd08-d17d1fe23bbf"/>
  </ds:schemaRefs>
</ds:datastoreItem>
</file>

<file path=customXml/itemProps3.xml><?xml version="1.0" encoding="utf-8"?>
<ds:datastoreItem xmlns:ds="http://schemas.openxmlformats.org/officeDocument/2006/customXml" ds:itemID="{CF349B05-B14C-41E2-9CB9-422A7662AC78}">
  <ds:schemaRefs>
    <ds:schemaRef ds:uri="http://schemas.microsoft.com/sharepoint/v3/contenttype/forms"/>
  </ds:schemaRefs>
</ds:datastoreItem>
</file>

<file path=customXml/itemProps4.xml><?xml version="1.0" encoding="utf-8"?>
<ds:datastoreItem xmlns:ds="http://schemas.openxmlformats.org/officeDocument/2006/customXml" ds:itemID="{C5678B06-B971-437B-AC86-9CF7D70B7F9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How to consolidate</vt:lpstr>
      <vt:lpstr>Total Country Budget Split</vt:lpstr>
      <vt:lpstr>Total Tasks Report for Country</vt:lpstr>
      <vt:lpstr>Country Budget by Function</vt:lpstr>
      <vt:lpstr>Budget expenditures by segments</vt:lpstr>
      <vt:lpstr>Full_Table</vt:lpstr>
      <vt:lpstr>'Budget expenditures by segments'!Print_Area</vt:lpstr>
      <vt:lpstr>'Country Budget by Function'!Print_Area</vt:lpstr>
      <vt:lpstr>'Total Country Budget Split'!Print_Area</vt:lpstr>
      <vt:lpstr>'Total Tasks Report for Country'!Print_Area</vt:lpstr>
      <vt:lpstr>'Country Budget by Function'!Printout_LM</vt:lpstr>
      <vt:lpstr>Printout_LM</vt:lpstr>
      <vt:lpstr>'Country Budget by Function'!Tasks_Summary_Report</vt:lpstr>
      <vt:lpstr>Tasks_Summary_Report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Uri Attir</dc:creator>
  <cp:lastModifiedBy>Maha Wakileh</cp:lastModifiedBy>
  <cp:lastPrinted>2019-09-08T16:37:31Z</cp:lastPrinted>
  <dcterms:created xsi:type="dcterms:W3CDTF">2019-02-22T14:27:59Z</dcterms:created>
  <dcterms:modified xsi:type="dcterms:W3CDTF">2026-08-11T11:18:45Z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0x0101000CA720E9DD2EC7479F0365D2B84DE3CC</vt:lpwstr>
  </property>
  <property fmtid="{D5CDD505-2E9C-101B-9397-08002B2CF9AE}" pid="4" name="_dlc_DocIdItemGuid">
    <vt:lpwstr>e0be2035-27f4-4698-aab0-7e6f04a5c718</vt:lpwstr>
  </property>
</Properties>
</file>